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" sheetId="1" r:id="rId1"/>
  </sheets>
  <externalReferences>
    <externalReference r:id="rId2"/>
  </externalReferences>
  <definedNames>
    <definedName name="_xlnm._FilterDatabase" localSheetId="0" hidden="1">'2024年'!$B$1:$J$17</definedName>
    <definedName name="序号东">IF('[1]东 '!E1=0,"",SUBTOTAL(103,'[1]东 '!E$1:E1048576))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<sst xmlns="http://schemas.openxmlformats.org/spreadsheetml/2006/main" count="82" uniqueCount="40">
  <si>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序号</t>
  </si>
  <si>
    <t>ERP编号</t>
  </si>
  <si>
    <t>项目名称</t>
  </si>
  <si>
    <t>预算价</t>
  </si>
  <si>
    <t>应收金额（元）</t>
  </si>
  <si>
    <t>上报金额（元）</t>
  </si>
  <si>
    <t>实收金额（元）</t>
  </si>
  <si>
    <t>所属大区</t>
  </si>
  <si>
    <t>所属省份</t>
  </si>
  <si>
    <t>备注</t>
  </si>
  <si>
    <t>冷水江经济开发区长铺路改造工程</t>
  </si>
  <si>
    <t>637.6万元</t>
  </si>
  <si>
    <t>南部大区</t>
  </si>
  <si>
    <t>湖南</t>
  </si>
  <si>
    <t>湖南缴纳了6万年费，从里面扣除</t>
  </si>
  <si>
    <t>双峰县消防救援大队应急抢险消防救援培训基地新建工程（第二期）</t>
  </si>
  <si>
    <t xml:space="preserve"> 8504363.93元</t>
  </si>
  <si>
    <t>冷水江市红日片区燃气管道及配套设施更新改造项目</t>
  </si>
  <si>
    <t>2482.73 万元</t>
  </si>
  <si>
    <t>娄底市第三中学附属实验学校改造项目</t>
  </si>
  <si>
    <t>新化文印科技产业园文印综合服务平台、文印创业孵化基地、文印电子商务中心建设项目附属</t>
  </si>
  <si>
    <t>娄底市房屋建筑和市政基础设施工程</t>
  </si>
  <si>
    <t>隆回县2024年度农村公路安防工程（第二批）A1、A2、A3、A4、A5、A6、A7、A8标段施工招标</t>
  </si>
  <si>
    <t>15554384.00元</t>
  </si>
  <si>
    <t>2024年攸县农村公路生命防护工程第1标段</t>
  </si>
  <si>
    <t>802万元</t>
  </si>
  <si>
    <t>双峰县公安局监管中心、青树坪派出所及井字派出所配套附属工程项目</t>
  </si>
  <si>
    <t>781.55万元</t>
  </si>
  <si>
    <t>娄衡高速公路双峰连接线北向配套道路给水工程</t>
  </si>
  <si>
    <t>9736871.91元</t>
  </si>
  <si>
    <t>新化县坐石乡石桥中学新建教学楼建设项目</t>
  </si>
  <si>
    <t>涟源长韶娄桥头河互通至通用机场公路（甘冲至通用机场） 项目</t>
  </si>
  <si>
    <t>6828.72万元</t>
  </si>
  <si>
    <t>赫山区 2024 年农村公路安全生命防护工程</t>
  </si>
  <si>
    <t>3610719.00 元</t>
  </si>
  <si>
    <t>湖南省邵阳市森林火灾高风险区森林防火应急道路建设项目（隆回段）</t>
  </si>
  <si>
    <t>1041万元</t>
  </si>
  <si>
    <t>S341通道双江至独坡(牙屯堡至独坡段)公路工程</t>
  </si>
  <si>
    <t>6422万元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</si>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</sst>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5253;&#21517;&#25237;&#26631;&#35745;&#21010;\2024&#24180;&#21508;&#21306;&#22495;&#25237;&#26631;&#39033;&#30446;&#31649;&#29702;-&#26124;&#367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安徽"/>
      <sheetName val="东 "/>
      <sheetName val="南"/>
      <sheetName val="西"/>
      <sheetName val="北"/>
      <sheetName val="昌达中标"/>
      <sheetName val="集团总部中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5" zoomScaleNormal="85" workbookViewId="0">
      <pane ySplit="1" topLeftCell="A2" activePane="bottomLeft" state="frozen"/>
      <selection/>
      <selection pane="bottomLeft" activeCell="K18" sqref="K18"/>
    </sheetView>
  </sheetViews>
  <sheetFormatPr defaultColWidth="9" defaultRowHeight="28" customHeight="1"/>
  <cols>
    <col min="1" max="1" width="9" style="3"/>
    <col min="2" max="2" width="10.3333333333333" style="3" customWidth="1"/>
    <col min="3" max="3" width="62.6333333333333" style="3" customWidth="1"/>
    <col min="4" max="4" width="15" style="3" customWidth="1"/>
    <col min="5" max="5" width="12.8833333333333" style="4" customWidth="1"/>
    <col min="6" max="6" width="12" style="3" customWidth="1"/>
    <col min="7" max="7" width="12.3833333333333" style="3" customWidth="1"/>
    <col min="8" max="8" width="15.1333333333333" style="3" customWidth="1"/>
    <col min="9" max="9" width="11.5" style="3" customWidth="1"/>
    <col min="10" max="10" width="21.8833333333333" style="3" customWidth="1"/>
    <col min="11" max="11" width="13.5583333333333" style="3" customWidth="1"/>
    <col min="12" max="16384" width="9" style="3"/>
  </cols>
  <sheetData>
    <row r="1" ht="3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="1" customFormat="1" customHeight="1" spans="1:10">
      <c r="A2" s="7">
        <v>1</v>
      </c>
      <c r="B2" s="7">
        <v>20902</v>
      </c>
      <c r="C2" s="8" t="s">
        <v>10</v>
      </c>
      <c r="D2" s="7" t="s">
        <v>11</v>
      </c>
      <c r="E2" s="7">
        <v>3000</v>
      </c>
      <c r="F2" s="7">
        <v>0</v>
      </c>
      <c r="G2" s="7">
        <v>0</v>
      </c>
      <c r="H2" s="7" t="s">
        <v>12</v>
      </c>
      <c r="I2" s="7" t="s">
        <v>13</v>
      </c>
      <c r="J2" s="7" t="s">
        <v>14</v>
      </c>
    </row>
    <row r="3" s="1" customFormat="1" customHeight="1" spans="1:10">
      <c r="A3" s="7">
        <v>2</v>
      </c>
      <c r="B3" s="7">
        <v>20903</v>
      </c>
      <c r="C3" s="8" t="s">
        <v>15</v>
      </c>
      <c r="D3" s="7" t="s">
        <v>16</v>
      </c>
      <c r="E3" s="7">
        <v>3000</v>
      </c>
      <c r="F3" s="7">
        <v>0</v>
      </c>
      <c r="G3" s="7">
        <v>0</v>
      </c>
      <c r="H3" s="7" t="s">
        <v>12</v>
      </c>
      <c r="I3" s="7" t="s">
        <v>13</v>
      </c>
      <c r="J3" s="7" t="s">
        <v>14</v>
      </c>
    </row>
    <row r="4" s="1" customFormat="1" customHeight="1" spans="1:10">
      <c r="A4" s="7">
        <v>3</v>
      </c>
      <c r="B4" s="7">
        <v>20904</v>
      </c>
      <c r="C4" s="8" t="s">
        <v>17</v>
      </c>
      <c r="D4" s="7" t="s">
        <v>18</v>
      </c>
      <c r="E4" s="7">
        <v>5000</v>
      </c>
      <c r="F4" s="7">
        <v>0</v>
      </c>
      <c r="G4" s="7">
        <v>0</v>
      </c>
      <c r="H4" s="7" t="s">
        <v>12</v>
      </c>
      <c r="I4" s="7" t="s">
        <v>13</v>
      </c>
      <c r="J4" s="7" t="s">
        <v>14</v>
      </c>
    </row>
    <row r="5" s="1" customFormat="1" customHeight="1" spans="1:10">
      <c r="A5" s="7">
        <v>4</v>
      </c>
      <c r="B5" s="7">
        <v>21110</v>
      </c>
      <c r="C5" s="8" t="s">
        <v>19</v>
      </c>
      <c r="D5" s="7">
        <v>10064310.75</v>
      </c>
      <c r="E5" s="7">
        <v>3000</v>
      </c>
      <c r="F5" s="7">
        <v>0</v>
      </c>
      <c r="G5" s="7">
        <v>0</v>
      </c>
      <c r="H5" s="7" t="s">
        <v>12</v>
      </c>
      <c r="I5" s="7" t="s">
        <v>13</v>
      </c>
      <c r="J5" s="7" t="s">
        <v>14</v>
      </c>
    </row>
    <row r="6" s="1" customFormat="1" customHeight="1" spans="1:10">
      <c r="A6" s="7">
        <v>5</v>
      </c>
      <c r="B6" s="7">
        <v>21203</v>
      </c>
      <c r="C6" s="8" t="s">
        <v>20</v>
      </c>
      <c r="D6" s="7">
        <v>2892915.1</v>
      </c>
      <c r="E6" s="7">
        <v>3000</v>
      </c>
      <c r="F6" s="7">
        <v>0</v>
      </c>
      <c r="G6" s="7">
        <v>0</v>
      </c>
      <c r="H6" s="7" t="s">
        <v>12</v>
      </c>
      <c r="I6" s="7" t="s">
        <v>13</v>
      </c>
      <c r="J6" s="7" t="s">
        <v>14</v>
      </c>
    </row>
    <row r="7" s="1" customFormat="1" customHeight="1" spans="1:10">
      <c r="A7" s="7">
        <v>6</v>
      </c>
      <c r="B7" s="7">
        <v>21204</v>
      </c>
      <c r="C7" s="8" t="s">
        <v>21</v>
      </c>
      <c r="D7" s="7">
        <v>4867097.28</v>
      </c>
      <c r="E7" s="7">
        <v>3000</v>
      </c>
      <c r="F7" s="7">
        <v>0</v>
      </c>
      <c r="G7" s="7">
        <v>0</v>
      </c>
      <c r="H7" s="7" t="s">
        <v>12</v>
      </c>
      <c r="I7" s="7" t="s">
        <v>13</v>
      </c>
      <c r="J7" s="7" t="s">
        <v>14</v>
      </c>
    </row>
    <row r="8" s="1" customFormat="1" customHeight="1" spans="1:10">
      <c r="A8" s="7">
        <v>7</v>
      </c>
      <c r="B8" s="7">
        <v>21206</v>
      </c>
      <c r="C8" s="8" t="s">
        <v>22</v>
      </c>
      <c r="D8" s="7" t="s">
        <v>23</v>
      </c>
      <c r="E8" s="7">
        <v>3000</v>
      </c>
      <c r="F8" s="7">
        <v>0</v>
      </c>
      <c r="G8" s="7">
        <v>0</v>
      </c>
      <c r="H8" s="7" t="s">
        <v>12</v>
      </c>
      <c r="I8" s="7" t="s">
        <v>13</v>
      </c>
      <c r="J8" s="7" t="s">
        <v>14</v>
      </c>
    </row>
    <row r="9" s="1" customFormat="1" customHeight="1" spans="1:10">
      <c r="A9" s="7">
        <v>8</v>
      </c>
      <c r="B9" s="7">
        <v>21415</v>
      </c>
      <c r="C9" s="8" t="s">
        <v>24</v>
      </c>
      <c r="D9" s="7" t="s">
        <v>25</v>
      </c>
      <c r="E9" s="7">
        <v>3000</v>
      </c>
      <c r="F9" s="7">
        <v>0</v>
      </c>
      <c r="G9" s="7">
        <v>0</v>
      </c>
      <c r="H9" s="7" t="s">
        <v>12</v>
      </c>
      <c r="I9" s="7" t="s">
        <v>13</v>
      </c>
      <c r="J9" s="7" t="s">
        <v>14</v>
      </c>
    </row>
    <row r="10" s="1" customFormat="1" customHeight="1" spans="1:10">
      <c r="A10" s="7">
        <v>9</v>
      </c>
      <c r="B10" s="7">
        <v>21417</v>
      </c>
      <c r="C10" s="8" t="s">
        <v>26</v>
      </c>
      <c r="D10" s="7" t="s">
        <v>27</v>
      </c>
      <c r="E10" s="7">
        <v>3000</v>
      </c>
      <c r="F10" s="7">
        <v>0</v>
      </c>
      <c r="G10" s="7">
        <v>0</v>
      </c>
      <c r="H10" s="7" t="s">
        <v>12</v>
      </c>
      <c r="I10" s="7" t="s">
        <v>13</v>
      </c>
      <c r="J10" s="7" t="s">
        <v>14</v>
      </c>
    </row>
    <row r="11" s="1" customFormat="1" customHeight="1" spans="1:10">
      <c r="A11" s="7">
        <v>10</v>
      </c>
      <c r="B11" s="7">
        <v>21414</v>
      </c>
      <c r="C11" s="8" t="s">
        <v>28</v>
      </c>
      <c r="D11" s="7" t="s">
        <v>29</v>
      </c>
      <c r="E11" s="7">
        <v>3000</v>
      </c>
      <c r="F11" s="7">
        <v>3000</v>
      </c>
      <c r="G11" s="7">
        <v>0</v>
      </c>
      <c r="H11" s="7" t="s">
        <v>12</v>
      </c>
      <c r="I11" s="7" t="s">
        <v>13</v>
      </c>
      <c r="J11" s="7" t="s">
        <v>14</v>
      </c>
    </row>
    <row r="12" s="1" customFormat="1" customHeight="1" spans="1:10">
      <c r="A12" s="7">
        <v>11</v>
      </c>
      <c r="B12" s="7">
        <v>21416</v>
      </c>
      <c r="C12" s="8" t="s">
        <v>30</v>
      </c>
      <c r="D12" s="7">
        <v>4151192.83</v>
      </c>
      <c r="E12" s="7">
        <v>3000</v>
      </c>
      <c r="F12" s="7">
        <v>3000</v>
      </c>
      <c r="G12" s="7">
        <v>0</v>
      </c>
      <c r="H12" s="7" t="s">
        <v>12</v>
      </c>
      <c r="I12" s="7" t="s">
        <v>13</v>
      </c>
      <c r="J12" s="7" t="s">
        <v>14</v>
      </c>
    </row>
    <row r="13" s="1" customFormat="1" customHeight="1" spans="1:10">
      <c r="A13" s="7">
        <v>12</v>
      </c>
      <c r="B13" s="7">
        <v>21418</v>
      </c>
      <c r="C13" s="8" t="s">
        <v>31</v>
      </c>
      <c r="D13" s="7" t="s">
        <v>32</v>
      </c>
      <c r="E13" s="7">
        <v>10000</v>
      </c>
      <c r="F13" s="7">
        <v>10000</v>
      </c>
      <c r="G13" s="7">
        <v>0</v>
      </c>
      <c r="H13" s="7" t="s">
        <v>12</v>
      </c>
      <c r="I13" s="7" t="s">
        <v>13</v>
      </c>
      <c r="J13" s="7" t="s">
        <v>14</v>
      </c>
    </row>
    <row r="14" s="1" customFormat="1" customHeight="1" spans="1:10">
      <c r="A14" s="7">
        <v>13</v>
      </c>
      <c r="B14" s="7">
        <v>21757</v>
      </c>
      <c r="C14" s="8" t="s">
        <v>33</v>
      </c>
      <c r="D14" s="7" t="s">
        <v>34</v>
      </c>
      <c r="E14" s="7">
        <v>3000</v>
      </c>
      <c r="F14" s="7">
        <v>3000</v>
      </c>
      <c r="G14" s="7">
        <v>0</v>
      </c>
      <c r="H14" s="7" t="s">
        <v>12</v>
      </c>
      <c r="I14" s="7" t="s">
        <v>13</v>
      </c>
      <c r="J14" s="7" t="s">
        <v>14</v>
      </c>
    </row>
    <row r="15" s="1" customFormat="1" customHeight="1" spans="1:10">
      <c r="A15" s="7">
        <v>14</v>
      </c>
      <c r="B15" s="7">
        <v>23478</v>
      </c>
      <c r="C15" s="9" t="s">
        <v>35</v>
      </c>
      <c r="D15" s="7" t="s">
        <v>36</v>
      </c>
      <c r="E15" s="7">
        <v>3000</v>
      </c>
      <c r="F15" s="7">
        <v>0</v>
      </c>
      <c r="G15" s="7">
        <v>0</v>
      </c>
      <c r="H15" s="7" t="s">
        <v>12</v>
      </c>
      <c r="I15" s="7" t="s">
        <v>13</v>
      </c>
      <c r="J15" s="7" t="s">
        <v>14</v>
      </c>
    </row>
    <row r="16" s="2" customFormat="1" customHeight="1" spans="1:10">
      <c r="A16" s="7">
        <v>15</v>
      </c>
      <c r="B16" s="10">
        <v>24202</v>
      </c>
      <c r="C16" s="11" t="s">
        <v>37</v>
      </c>
      <c r="D16" s="12" t="s">
        <v>38</v>
      </c>
      <c r="E16" s="12">
        <v>10000</v>
      </c>
      <c r="F16" s="10">
        <v>0</v>
      </c>
      <c r="G16" s="10">
        <v>0</v>
      </c>
      <c r="H16" s="10" t="s">
        <v>12</v>
      </c>
      <c r="I16" s="10" t="s">
        <v>13</v>
      </c>
      <c r="J16" s="7" t="s">
        <v>14</v>
      </c>
    </row>
    <row r="17" customHeight="1" spans="4:5">
      <c r="D17" s="13" t="s">
        <v>39</v>
      </c>
      <c r="E17" s="4">
        <f>SUM(E2:E16)</f>
        <v>61000</v>
      </c>
    </row>
  </sheetData>
  <autoFilter xmlns:etc="http://www.wps.cn/officeDocument/2017/etCustomData" ref="B1:J17" etc:filterBottomFollowUsedRange="0">
    <extLst/>
  </autoFilter>
  <conditionalFormatting sqref="C15">
    <cfRule type="duplicateValues" dxfId="0" priority="3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肆意</cp:lastModifiedBy>
  <dcterms:created xsi:type="dcterms:W3CDTF">2023-05-12T11:15:00Z</dcterms:created>
  <dcterms:modified xsi:type="dcterms:W3CDTF">2025-09-10T02:57:05Z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FA0D6917EA5149278A72CEE3707A1483_12</vt:lpwstr>
  </property>
</Properties>
</file>