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第1次" sheetId="1" r:id="rId1"/>
    <sheet name="第2次" sheetId="2" r:id="rId2"/>
    <sheet name="第3次" sheetId="3" r:id="rId3"/>
    <sheet name="第四次" sheetId="5" r:id="rId4"/>
    <sheet name="第五次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1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手续费</t>
        </r>
      </text>
    </comment>
  </commentList>
</comments>
</file>

<file path=xl/sharedStrings.xml><?xml version="1.0" encoding="utf-8"?>
<sst xmlns="http://schemas.openxmlformats.org/spreadsheetml/2006/main" count="327" uniqueCount="84">
  <si>
    <t xml:space="preserve">工程款支付证书 </t>
  </si>
  <si>
    <t>工程名称</t>
  </si>
  <si>
    <t>广安市前锋货运站至枣山操场坝干线公路工程</t>
  </si>
  <si>
    <t>建设单位</t>
  </si>
  <si>
    <t>广安交投</t>
  </si>
  <si>
    <t>ERP编号</t>
  </si>
  <si>
    <t>档案编号</t>
  </si>
  <si>
    <t>合同金额</t>
  </si>
  <si>
    <t>中标时间</t>
  </si>
  <si>
    <t>已提供工程资料</t>
  </si>
  <si>
    <t>中标通知书、施工合同</t>
  </si>
  <si>
    <t>保存地址</t>
  </si>
  <si>
    <t>庐江</t>
  </si>
  <si>
    <t>责任单位</t>
  </si>
  <si>
    <t>二号大区-2</t>
  </si>
  <si>
    <t>决算金额</t>
  </si>
  <si>
    <t>决算时间</t>
  </si>
  <si>
    <t>项目部印章</t>
  </si>
  <si>
    <t>施工人</t>
  </si>
  <si>
    <t>张元明</t>
  </si>
  <si>
    <t>区域责任人</t>
  </si>
  <si>
    <t>笪建伟</t>
  </si>
  <si>
    <t>省办负责人</t>
  </si>
  <si>
    <t>吴庆全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</si>
  <si>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</si>
  <si>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</si>
  <si>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</si>
  <si>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</si>
  <si>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</si>
  <si>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</si>
  <si>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</si>
  <si>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</si>
  <si>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</si>
  <si>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</si>
  <si>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</si>
  <si>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</si>
  <si>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</si>
  <si>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</si>
  <si>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</si>
  <si>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</si>
  <si>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</si>
  <si>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</si>
  <si>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</si>
  <si>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</si>
  <si>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</si>
  <si>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</si>
  <si>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</si>
  <si>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</si>
  <si>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</si>
  <si>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</si>
  <si>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</si>
  <si>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</si>
  <si>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1020501021000416507</t>
  </si>
  <si>
    <t>山东冠县宏发交通设施有限公司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</si>
  <si>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</si>
  <si>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</si>
  <si>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</si>
  <si>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</si>
  <si>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</si>
  <si>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</si>
  <si>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</si>
  <si>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</si>
  <si>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壹佰万元整</t>
  </si>
  <si>
    <t>中行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</si>
  <si>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25315085156</t>
    </r>
  </si>
  <si>
    <t>前期累计</t>
  </si>
  <si>
    <t>山东冠县恒良交通设施有限公司</t>
  </si>
  <si>
    <t>暂扣企税10117元。水利基金4252元</t>
  </si>
  <si>
    <t>王童办理专户出场费1000元.扣1%企税70864元</t>
  </si>
  <si>
    <t>贰佰捌拾伍万元整</t>
  </si>
  <si>
    <t>退暂扣企税</t>
  </si>
  <si>
    <t>企税</t>
  </si>
  <si>
    <t>建行</t>
  </si>
  <si>
    <t>退吴庆全周转金</t>
  </si>
  <si>
    <t>外经证费用</t>
  </si>
  <si>
    <t>125315085156</t>
  </si>
  <si>
    <t>预缴管理费及2%企税</t>
  </si>
  <si>
    <t>已通过徽商银行支付91275元.管理费17689元.2%企税23586元</t>
  </si>
  <si>
    <t>税金上次付款已扣除</t>
  </si>
  <si>
    <t>2%企税</t>
  </si>
  <si>
    <t>前期累计支付</t>
  </si>
  <si>
    <t xml:space="preserve">山东冠县宏发交通设施有限公司 </t>
  </si>
  <si>
    <t>四川筑璞建筑劳务有限公司</t>
  </si>
  <si>
    <t>壹佰壹拾柒万玖仟贰佰捌拾玖元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</si>
</sst>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yyyy&quot;年&quot;m&quot;月&quot;d&quot;日&quot;;@"/>
    <numFmt numFmtId="178" formatCode="yy/m/d;@"/>
    <numFmt numFmtId="179" formatCode="0.0%"/>
    <numFmt numFmtId="180" formatCode="0.0_ "/>
    <numFmt numFmtId="181" formatCode="0.00_ "/>
    <numFmt numFmtId="182" formatCode="0_ "/>
    <numFmt numFmtId="183" formatCode="0.00_);[Red]\(0.00\)"/>
  </numFmts>
  <fonts count="42"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44" fontId="5" fillId="0" borderId="0">
      <protection locked="0"/>
    </xf>
    <xf numFmtId="41" fontId="21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0" borderId="19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35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26" borderId="21" applyNumberFormat="0" applyAlignment="0" applyProtection="0">
      <alignment vertical="center"/>
    </xf>
    <xf numFmtId="9" fontId="5" fillId="0" borderId="0">
      <protection locked="0"/>
    </xf>
    <xf numFmtId="0" fontId="23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9" fontId="5" fillId="0" borderId="0">
      <protection locked="0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5" fillId="0" borderId="0">
      <protection locked="0"/>
    </xf>
    <xf numFmtId="0" fontId="22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>
      <protection locked="0"/>
    </xf>
    <xf numFmtId="0" fontId="23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>
      <protection locked="0"/>
    </xf>
    <xf numFmtId="0" fontId="23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0" borderId="0">
      <protection locked="0"/>
    </xf>
    <xf numFmtId="0" fontId="2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44" fontId="5" fillId="0" borderId="0">
      <protection locked="0"/>
    </xf>
  </cellStyleXfs>
  <cellXfs count="342">
    <xf numFmtId="0" fontId="0" fillId="0" borderId="0" xfId="0">
      <alignment vertical="center"/>
    </xf>
    <xf numFmtId="0" fontId="1" fillId="2" borderId="1" xfId="55" applyFont="1" applyFill="1" applyBorder="1" applyAlignment="1" applyProtection="1">
      <alignment horizontal="center" vertical="center"/>
    </xf>
    <xf numFmtId="0" fontId="2" fillId="2" borderId="2" xfId="55" applyFont="1" applyFill="1" applyBorder="1" applyAlignment="1" applyProtection="1">
      <alignment horizontal="center" vertical="center" wrapText="1"/>
    </xf>
    <xf numFmtId="0" fontId="3" fillId="2" borderId="2" xfId="55" applyFont="1" applyFill="1" applyBorder="1" applyAlignment="1" applyProtection="1">
      <alignment horizontal="center" vertical="center" shrinkToFit="1"/>
    </xf>
    <xf numFmtId="0" fontId="3" fillId="2" borderId="3" xfId="55" applyFont="1" applyFill="1" applyBorder="1" applyAlignment="1" applyProtection="1">
      <alignment horizontal="center" vertical="center" shrinkToFit="1"/>
    </xf>
    <xf numFmtId="176" fontId="2" fillId="2" borderId="2" xfId="55" applyNumberFormat="1" applyFont="1" applyFill="1" applyBorder="1" applyAlignment="1" applyProtection="1">
      <alignment horizontal="center" vertical="center" wrapText="1"/>
    </xf>
    <xf numFmtId="177" fontId="2" fillId="2" borderId="4" xfId="55" applyNumberFormat="1" applyFont="1" applyFill="1" applyBorder="1" applyAlignment="1" applyProtection="1">
      <alignment horizontal="center" vertical="center" wrapText="1"/>
    </xf>
    <xf numFmtId="176" fontId="4" fillId="2" borderId="2" xfId="55" applyNumberFormat="1" applyFont="1" applyFill="1" applyBorder="1" applyAlignment="1" applyProtection="1">
      <alignment horizontal="right" vertical="center" wrapText="1"/>
    </xf>
    <xf numFmtId="176" fontId="4" fillId="2" borderId="4" xfId="55" applyNumberFormat="1" applyFont="1" applyFill="1" applyBorder="1" applyAlignment="1" applyProtection="1">
      <alignment horizontal="center" vertical="center" wrapText="1"/>
    </xf>
    <xf numFmtId="0" fontId="2" fillId="3" borderId="3" xfId="55" applyFont="1" applyFill="1" applyBorder="1" applyAlignment="1" applyProtection="1">
      <alignment horizontal="center" vertical="center" wrapText="1"/>
    </xf>
    <xf numFmtId="0" fontId="2" fillId="3" borderId="5" xfId="55" applyFont="1" applyFill="1" applyBorder="1" applyAlignment="1" applyProtection="1">
      <alignment horizontal="center" vertical="center" wrapText="1"/>
    </xf>
    <xf numFmtId="0" fontId="2" fillId="3" borderId="4" xfId="55" applyFont="1" applyFill="1" applyBorder="1" applyAlignment="1" applyProtection="1">
      <alignment horizontal="center" vertical="center" wrapText="1"/>
    </xf>
    <xf numFmtId="0" fontId="2" fillId="3" borderId="2" xfId="55" applyFont="1" applyFill="1" applyBorder="1" applyAlignment="1" applyProtection="1">
      <alignment horizontal="center" vertical="center" wrapText="1"/>
    </xf>
    <xf numFmtId="0" fontId="2" fillId="2" borderId="3" xfId="55" applyFont="1" applyFill="1" applyBorder="1" applyAlignment="1" applyProtection="1">
      <alignment horizontal="center" vertical="center" wrapText="1"/>
    </xf>
    <xf numFmtId="0" fontId="2" fillId="2" borderId="5" xfId="55" applyFont="1" applyFill="1" applyBorder="1" applyAlignment="1" applyProtection="1">
      <alignment horizontal="center" vertical="center" wrapText="1"/>
    </xf>
    <xf numFmtId="0" fontId="2" fillId="2" borderId="4" xfId="55" applyFont="1" applyFill="1" applyBorder="1" applyAlignment="1" applyProtection="1">
      <alignment horizontal="center" vertical="center" wrapText="1"/>
    </xf>
    <xf numFmtId="178" fontId="2" fillId="2" borderId="2" xfId="55" applyNumberFormat="1" applyFont="1" applyFill="1" applyBorder="1" applyAlignment="1" applyProtection="1">
      <alignment horizontal="center" vertical="center" wrapText="1"/>
    </xf>
    <xf numFmtId="0" fontId="4" fillId="2" borderId="2" xfId="55" applyFont="1" applyFill="1" applyBorder="1" applyAlignment="1" applyProtection="1">
      <alignment horizontal="center" vertical="center" wrapText="1"/>
    </xf>
    <xf numFmtId="178" fontId="4" fillId="4" borderId="2" xfId="55" applyNumberFormat="1" applyFont="1" applyFill="1" applyBorder="1" applyAlignment="1" applyProtection="1">
      <alignment horizontal="center" vertical="center" shrinkToFit="1"/>
    </xf>
    <xf numFmtId="176" fontId="4" fillId="4" borderId="2" xfId="55" applyNumberFormat="1" applyFont="1" applyFill="1" applyBorder="1" applyAlignment="1" applyProtection="1">
      <alignment horizontal="right" vertical="center" shrinkToFit="1"/>
    </xf>
    <xf numFmtId="176" fontId="4" fillId="3" borderId="2" xfId="55" applyNumberFormat="1" applyFont="1" applyFill="1" applyBorder="1" applyAlignment="1" applyProtection="1">
      <alignment horizontal="right" vertical="center" shrinkToFit="1"/>
    </xf>
    <xf numFmtId="176" fontId="4" fillId="2" borderId="2" xfId="55" applyNumberFormat="1" applyFont="1" applyFill="1" applyBorder="1" applyAlignment="1" applyProtection="1">
      <alignment horizontal="center" vertical="center" shrinkToFit="1"/>
    </xf>
    <xf numFmtId="49" fontId="4" fillId="4" borderId="2" xfId="55" applyNumberFormat="1" applyFont="1" applyFill="1" applyBorder="1" applyAlignment="1" applyProtection="1">
      <alignment horizontal="center" vertical="center" wrapText="1" shrinkToFit="1"/>
    </xf>
    <xf numFmtId="179" fontId="4" fillId="4" borderId="2" xfId="19" applyNumberFormat="1" applyFont="1" applyFill="1" applyBorder="1" applyAlignment="1" applyProtection="1">
      <alignment horizontal="center" vertical="center" wrapText="1"/>
    </xf>
    <xf numFmtId="0" fontId="4" fillId="2" borderId="2" xfId="48" applyFont="1" applyFill="1" applyBorder="1" applyAlignment="1" applyProtection="1">
      <alignment horizontal="center" vertical="center" wrapText="1"/>
    </xf>
    <xf numFmtId="178" fontId="4" fillId="4" borderId="6" xfId="55" applyNumberFormat="1" applyFont="1" applyFill="1" applyBorder="1" applyAlignment="1" applyProtection="1">
      <alignment horizontal="center" vertical="center" shrinkToFit="1"/>
    </xf>
    <xf numFmtId="176" fontId="4" fillId="4" borderId="2" xfId="55" applyNumberFormat="1" applyFont="1" applyFill="1" applyBorder="1" applyAlignment="1" applyProtection="1">
      <alignment horizontal="center" vertical="center" shrinkToFit="1"/>
    </xf>
    <xf numFmtId="180" fontId="5" fillId="3" borderId="2" xfId="0" applyNumberFormat="1" applyFont="1" applyFill="1" applyBorder="1">
      <alignment vertical="center"/>
    </xf>
    <xf numFmtId="176" fontId="4" fillId="4" borderId="2" xfId="48" applyNumberFormat="1" applyFont="1" applyFill="1" applyBorder="1" applyAlignment="1" applyProtection="1">
      <alignment vertical="center" shrinkToFit="1"/>
    </xf>
    <xf numFmtId="179" fontId="4" fillId="4" borderId="2" xfId="35" applyNumberFormat="1" applyFont="1" applyFill="1" applyBorder="1" applyAlignment="1" applyProtection="1">
      <alignment horizontal="center" vertical="center" wrapText="1"/>
    </xf>
    <xf numFmtId="178" fontId="4" fillId="4" borderId="2" xfId="48" applyNumberFormat="1" applyFont="1" applyFill="1" applyBorder="1" applyAlignment="1" applyProtection="1">
      <alignment horizontal="center" vertical="center" shrinkToFit="1"/>
    </xf>
    <xf numFmtId="176" fontId="4" fillId="4" borderId="2" xfId="48" applyNumberFormat="1" applyFont="1" applyFill="1" applyBorder="1" applyAlignment="1" applyProtection="1">
      <alignment horizontal="center" vertical="center" shrinkToFit="1"/>
    </xf>
    <xf numFmtId="180" fontId="5" fillId="3" borderId="2" xfId="57" applyNumberFormat="1" applyFont="1" applyFill="1" applyBorder="1">
      <alignment vertical="center"/>
    </xf>
    <xf numFmtId="0" fontId="4" fillId="2" borderId="7" xfId="55" applyFont="1" applyFill="1" applyBorder="1" applyAlignment="1" applyProtection="1">
      <alignment vertical="center" wrapText="1"/>
    </xf>
    <xf numFmtId="176" fontId="4" fillId="3" borderId="2" xfId="55" applyNumberFormat="1" applyFont="1" applyFill="1" applyBorder="1" applyAlignment="1" applyProtection="1">
      <alignment horizontal="center" vertical="center" shrinkToFit="1"/>
    </xf>
    <xf numFmtId="49" fontId="4" fillId="2" borderId="2" xfId="55" applyNumberFormat="1" applyFont="1" applyFill="1" applyBorder="1" applyAlignment="1" applyProtection="1">
      <alignment horizontal="center" vertical="center" wrapText="1" shrinkToFit="1"/>
    </xf>
    <xf numFmtId="176" fontId="4" fillId="2" borderId="2" xfId="55" applyNumberFormat="1" applyFont="1" applyFill="1" applyBorder="1" applyAlignment="1" applyProtection="1">
      <alignment horizontal="left" vertical="center" wrapText="1" shrinkToFit="1"/>
    </xf>
    <xf numFmtId="178" fontId="4" fillId="4" borderId="8" xfId="55" applyNumberFormat="1" applyFont="1" applyFill="1" applyBorder="1" applyAlignment="1" applyProtection="1">
      <alignment horizontal="center" vertical="center" shrinkToFit="1"/>
    </xf>
    <xf numFmtId="176" fontId="4" fillId="2" borderId="4" xfId="55" applyNumberFormat="1" applyFont="1" applyFill="1" applyBorder="1" applyAlignment="1" applyProtection="1">
      <alignment horizontal="right" vertical="center" shrinkToFit="1"/>
    </xf>
    <xf numFmtId="180" fontId="0" fillId="3" borderId="2" xfId="0" applyNumberFormat="1" applyFont="1" applyFill="1" applyBorder="1">
      <alignment vertical="center"/>
    </xf>
    <xf numFmtId="177" fontId="0" fillId="0" borderId="7" xfId="0" applyNumberFormat="1" applyFont="1" applyFill="1" applyBorder="1" applyAlignment="1">
      <alignment horizontal="center" vertical="center"/>
    </xf>
    <xf numFmtId="181" fontId="0" fillId="3" borderId="2" xfId="0" applyNumberFormat="1" applyFont="1" applyFill="1" applyBorder="1">
      <alignment vertical="center"/>
    </xf>
    <xf numFmtId="181" fontId="0" fillId="0" borderId="2" xfId="0" applyNumberFormat="1" applyFont="1" applyFill="1" applyBorder="1" applyAlignment="1">
      <alignment horizontal="center" vertical="center"/>
    </xf>
    <xf numFmtId="182" fontId="0" fillId="0" borderId="2" xfId="0" applyNumberFormat="1" applyFont="1" applyFill="1" applyBorder="1" applyAlignment="1">
      <alignment horizontal="center" vertical="center"/>
    </xf>
    <xf numFmtId="177" fontId="6" fillId="2" borderId="2" xfId="48" applyNumberFormat="1" applyFont="1" applyFill="1" applyBorder="1" applyAlignment="1" applyProtection="1">
      <alignment horizontal="center" vertical="center" shrinkToFit="1"/>
    </xf>
    <xf numFmtId="176" fontId="7" fillId="2" borderId="2" xfId="48" applyNumberFormat="1" applyFont="1" applyFill="1" applyBorder="1" applyAlignment="1" applyProtection="1">
      <alignment horizontal="right" vertical="center" shrinkToFit="1"/>
    </xf>
    <xf numFmtId="176" fontId="8" fillId="3" borderId="2" xfId="48" applyNumberFormat="1" applyFont="1" applyFill="1" applyBorder="1" applyAlignment="1" applyProtection="1">
      <alignment horizontal="right" vertical="center" shrinkToFit="1"/>
    </xf>
    <xf numFmtId="176" fontId="9" fillId="2" borderId="2" xfId="55" applyNumberFormat="1" applyFont="1" applyFill="1" applyBorder="1" applyAlignment="1" applyProtection="1">
      <alignment horizontal="center" vertical="center" shrinkToFit="1"/>
    </xf>
    <xf numFmtId="49" fontId="9" fillId="2" borderId="2" xfId="55" applyNumberFormat="1" applyFont="1" applyFill="1" applyBorder="1" applyAlignment="1" applyProtection="1">
      <alignment horizontal="center" vertical="center" wrapText="1" shrinkToFit="1"/>
    </xf>
    <xf numFmtId="176" fontId="9" fillId="2" borderId="2" xfId="48" applyNumberFormat="1" applyFont="1" applyFill="1" applyBorder="1" applyAlignment="1" applyProtection="1">
      <alignment horizontal="left" vertical="center" wrapText="1" shrinkToFit="1"/>
    </xf>
    <xf numFmtId="177" fontId="10" fillId="2" borderId="2" xfId="48" applyNumberFormat="1" applyFont="1" applyFill="1" applyBorder="1" applyAlignment="1" applyProtection="1">
      <alignment horizontal="center" vertical="center" shrinkToFit="1"/>
    </xf>
    <xf numFmtId="49" fontId="2" fillId="2" borderId="2" xfId="48" applyNumberFormat="1" applyFont="1" applyFill="1" applyBorder="1" applyAlignment="1" applyProtection="1">
      <alignment horizontal="center" vertical="center" wrapText="1"/>
    </xf>
    <xf numFmtId="181" fontId="2" fillId="2" borderId="2" xfId="59" applyNumberFormat="1" applyFont="1" applyFill="1" applyBorder="1" applyAlignment="1" applyProtection="1">
      <alignment horizontal="center" vertical="center" wrapText="1"/>
    </xf>
    <xf numFmtId="176" fontId="7" fillId="2" borderId="2" xfId="48" applyNumberFormat="1" applyFont="1" applyFill="1" applyBorder="1" applyAlignment="1" applyProtection="1">
      <alignment horizontal="center" vertical="center" shrinkToFit="1"/>
    </xf>
    <xf numFmtId="49" fontId="7" fillId="2" borderId="2" xfId="48" applyNumberFormat="1" applyFont="1" applyFill="1" applyBorder="1" applyAlignment="1" applyProtection="1">
      <alignment horizontal="center" vertical="center" wrapText="1" shrinkToFit="1"/>
    </xf>
    <xf numFmtId="176" fontId="4" fillId="2" borderId="2" xfId="48" applyNumberFormat="1" applyFont="1" applyFill="1" applyBorder="1" applyAlignment="1" applyProtection="1">
      <alignment vertical="center" shrinkToFit="1"/>
    </xf>
    <xf numFmtId="9" fontId="4" fillId="2" borderId="2" xfId="35" applyFont="1" applyFill="1" applyBorder="1" applyAlignment="1" applyProtection="1">
      <alignment horizontal="center" vertical="center" wrapText="1"/>
    </xf>
    <xf numFmtId="181" fontId="2" fillId="2" borderId="2" xfId="48" applyNumberFormat="1" applyFont="1" applyFill="1" applyBorder="1" applyAlignment="1" applyProtection="1">
      <alignment horizontal="center" vertical="center" wrapText="1"/>
    </xf>
    <xf numFmtId="176" fontId="4" fillId="2" borderId="2" xfId="48" applyNumberFormat="1" applyFont="1" applyFill="1" applyBorder="1" applyAlignment="1" applyProtection="1">
      <alignment vertical="center" wrapText="1" shrinkToFit="1"/>
    </xf>
    <xf numFmtId="0" fontId="2" fillId="2" borderId="2" xfId="55" applyFont="1" applyFill="1" applyBorder="1" applyAlignment="1" applyProtection="1">
      <alignment horizontal="center" vertical="center" shrinkToFit="1"/>
    </xf>
    <xf numFmtId="181" fontId="2" fillId="2" borderId="2" xfId="55" applyNumberFormat="1" applyFont="1" applyFill="1" applyBorder="1" applyAlignment="1" applyProtection="1">
      <alignment horizontal="center" vertical="center" shrinkToFit="1"/>
    </xf>
    <xf numFmtId="176" fontId="11" fillId="2" borderId="2" xfId="55" applyNumberFormat="1" applyFont="1" applyFill="1" applyBorder="1" applyAlignment="1" applyProtection="1">
      <alignment horizontal="right" vertical="center" shrinkToFit="1"/>
    </xf>
    <xf numFmtId="0" fontId="12" fillId="2" borderId="2" xfId="55" applyFont="1" applyFill="1" applyBorder="1" applyAlignment="1" applyProtection="1">
      <alignment horizontal="center" vertical="center" wrapText="1"/>
    </xf>
    <xf numFmtId="183" fontId="13" fillId="2" borderId="3" xfId="55" applyNumberFormat="1" applyFont="1" applyFill="1" applyBorder="1" applyAlignment="1" applyProtection="1">
      <alignment horizontal="center" vertical="center" shrinkToFit="1"/>
    </xf>
    <xf numFmtId="183" fontId="13" fillId="2" borderId="5" xfId="55" applyNumberFormat="1" applyFont="1" applyFill="1" applyBorder="1" applyAlignment="1" applyProtection="1">
      <alignment horizontal="center" vertical="center" shrinkToFit="1"/>
    </xf>
    <xf numFmtId="0" fontId="13" fillId="2" borderId="9" xfId="55" applyFont="1" applyFill="1" applyBorder="1" applyAlignment="1" applyProtection="1">
      <alignment horizontal="center" vertical="center" wrapText="1"/>
    </xf>
    <xf numFmtId="0" fontId="13" fillId="2" borderId="10" xfId="55" applyFont="1" applyFill="1" applyBorder="1" applyAlignment="1" applyProtection="1">
      <alignment horizontal="center" vertical="center" wrapText="1"/>
    </xf>
    <xf numFmtId="0" fontId="3" fillId="2" borderId="5" xfId="55" applyFont="1" applyFill="1" applyBorder="1" applyAlignment="1" applyProtection="1">
      <alignment horizontal="center" vertical="center" shrinkToFit="1"/>
    </xf>
    <xf numFmtId="0" fontId="2" fillId="2" borderId="2" xfId="55" applyFont="1" applyFill="1" applyBorder="1" applyAlignment="1" applyProtection="1">
      <alignment horizontal="center" vertical="center"/>
    </xf>
    <xf numFmtId="0" fontId="2" fillId="2" borderId="2" xfId="55" applyNumberFormat="1" applyFont="1" applyFill="1" applyBorder="1" applyAlignment="1" applyProtection="1">
      <alignment horizontal="center" vertical="center" shrinkToFit="1"/>
    </xf>
    <xf numFmtId="176" fontId="2" fillId="3" borderId="3" xfId="55" applyNumberFormat="1" applyFont="1" applyFill="1" applyBorder="1" applyAlignment="1" applyProtection="1">
      <alignment horizontal="center" vertical="center" wrapText="1"/>
    </xf>
    <xf numFmtId="176" fontId="2" fillId="2" borderId="3" xfId="55" applyNumberFormat="1" applyFont="1" applyFill="1" applyBorder="1" applyAlignment="1" applyProtection="1">
      <alignment vertical="center" wrapText="1"/>
    </xf>
    <xf numFmtId="176" fontId="2" fillId="2" borderId="2" xfId="55" applyNumberFormat="1" applyFont="1" applyFill="1" applyBorder="1" applyAlignment="1" applyProtection="1">
      <alignment horizontal="center" vertical="center" shrinkToFit="1"/>
    </xf>
    <xf numFmtId="176" fontId="4" fillId="4" borderId="2" xfId="55" applyNumberFormat="1" applyFont="1" applyFill="1" applyBorder="1" applyAlignment="1" applyProtection="1">
      <alignment horizontal="left" vertical="center" wrapText="1" shrinkToFit="1"/>
    </xf>
    <xf numFmtId="0" fontId="4" fillId="4" borderId="2" xfId="55" applyFont="1" applyFill="1" applyBorder="1" applyAlignment="1" applyProtection="1">
      <alignment horizontal="center" vertical="center"/>
    </xf>
    <xf numFmtId="176" fontId="4" fillId="4" borderId="2" xfId="55" applyNumberFormat="1" applyFont="1" applyFill="1" applyBorder="1" applyAlignment="1" applyProtection="1">
      <alignment horizontal="center" vertical="center" wrapText="1"/>
    </xf>
    <xf numFmtId="176" fontId="2" fillId="4" borderId="2" xfId="55" applyNumberFormat="1" applyFont="1" applyFill="1" applyBorder="1" applyAlignment="1" applyProtection="1">
      <alignment horizontal="right" vertical="center" shrinkToFit="1"/>
    </xf>
    <xf numFmtId="176" fontId="0" fillId="2" borderId="2" xfId="55" applyNumberFormat="1" applyFont="1" applyFill="1" applyBorder="1" applyAlignment="1" applyProtection="1">
      <alignment horizontal="left" vertical="center" wrapText="1"/>
    </xf>
    <xf numFmtId="176" fontId="4" fillId="4" borderId="2" xfId="48" applyNumberFormat="1" applyFont="1" applyFill="1" applyBorder="1" applyAlignment="1" applyProtection="1">
      <alignment horizontal="left" vertical="center" wrapText="1" shrinkToFit="1"/>
    </xf>
    <xf numFmtId="0" fontId="4" fillId="4" borderId="2" xfId="48" applyFont="1" applyFill="1" applyBorder="1" applyAlignment="1" applyProtection="1">
      <alignment horizontal="center" vertical="center"/>
    </xf>
    <xf numFmtId="176" fontId="4" fillId="4" borderId="2" xfId="48" applyNumberFormat="1" applyFont="1" applyFill="1" applyBorder="1" applyAlignment="1" applyProtection="1">
      <alignment horizontal="right" vertical="center" shrinkToFit="1"/>
    </xf>
    <xf numFmtId="176" fontId="4" fillId="4" borderId="2" xfId="48" applyNumberFormat="1" applyFont="1" applyFill="1" applyBorder="1" applyAlignment="1" applyProtection="1">
      <alignment horizontal="center" vertical="center" wrapText="1"/>
    </xf>
    <xf numFmtId="176" fontId="4" fillId="4" borderId="7" xfId="55" applyNumberFormat="1" applyFont="1" applyFill="1" applyBorder="1" applyAlignment="1" applyProtection="1">
      <alignment horizontal="center" vertical="center" shrinkToFit="1"/>
    </xf>
    <xf numFmtId="176" fontId="4" fillId="4" borderId="7" xfId="55" applyNumberFormat="1" applyFont="1" applyFill="1" applyBorder="1" applyAlignment="1" applyProtection="1">
      <alignment horizontal="right" vertical="center" shrinkToFit="1"/>
    </xf>
    <xf numFmtId="176" fontId="4" fillId="2" borderId="2" xfId="55" applyNumberFormat="1" applyFont="1" applyFill="1" applyBorder="1" applyAlignment="1" applyProtection="1">
      <alignment horizontal="center" vertical="center" wrapText="1"/>
    </xf>
    <xf numFmtId="176" fontId="2" fillId="2" borderId="2" xfId="55" applyNumberFormat="1" applyFont="1" applyFill="1" applyBorder="1" applyAlignment="1" applyProtection="1">
      <alignment horizontal="right" vertical="center" shrinkToFit="1"/>
    </xf>
    <xf numFmtId="176" fontId="2" fillId="5" borderId="2" xfId="55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Border="1">
      <alignment vertical="center"/>
    </xf>
    <xf numFmtId="176" fontId="9" fillId="4" borderId="2" xfId="48" applyNumberFormat="1" applyFont="1" applyFill="1" applyBorder="1" applyAlignment="1" applyProtection="1">
      <alignment horizontal="right" vertical="center" shrinkToFit="1"/>
    </xf>
    <xf numFmtId="176" fontId="9" fillId="4" borderId="2" xfId="48" applyNumberFormat="1" applyFont="1" applyFill="1" applyBorder="1" applyAlignment="1" applyProtection="1">
      <alignment horizontal="left" vertical="center" wrapText="1" shrinkToFit="1"/>
    </xf>
    <xf numFmtId="176" fontId="9" fillId="4" borderId="2" xfId="48" applyNumberFormat="1" applyFont="1" applyFill="1" applyBorder="1" applyAlignment="1" applyProtection="1">
      <alignment horizontal="right" vertical="center" wrapText="1" shrinkToFit="1"/>
    </xf>
    <xf numFmtId="176" fontId="2" fillId="4" borderId="2" xfId="48" applyNumberFormat="1" applyFont="1" applyFill="1" applyBorder="1" applyAlignment="1" applyProtection="1">
      <alignment horizontal="right" vertical="center" shrinkToFit="1"/>
    </xf>
    <xf numFmtId="176" fontId="2" fillId="4" borderId="2" xfId="48" applyNumberFormat="1" applyFont="1" applyFill="1" applyBorder="1" applyAlignment="1" applyProtection="1">
      <alignment horizontal="center" vertical="center" wrapText="1"/>
    </xf>
    <xf numFmtId="0" fontId="2" fillId="2" borderId="2" xfId="48" applyFont="1" applyFill="1" applyBorder="1" applyAlignment="1" applyProtection="1">
      <alignment horizontal="left" vertical="center"/>
    </xf>
    <xf numFmtId="0" fontId="2" fillId="2" borderId="3" xfId="48" applyFont="1" applyFill="1" applyBorder="1" applyAlignment="1" applyProtection="1">
      <alignment horizontal="left" vertical="center"/>
    </xf>
    <xf numFmtId="176" fontId="4" fillId="2" borderId="2" xfId="48" applyNumberFormat="1" applyFont="1" applyFill="1" applyBorder="1" applyAlignment="1" applyProtection="1">
      <alignment horizontal="right" vertical="center" shrinkToFit="1"/>
    </xf>
    <xf numFmtId="176" fontId="4" fillId="2" borderId="2" xfId="48" applyNumberFormat="1" applyFont="1" applyFill="1" applyBorder="1" applyAlignment="1" applyProtection="1">
      <alignment horizontal="center" vertical="center" wrapText="1"/>
    </xf>
    <xf numFmtId="176" fontId="9" fillId="2" borderId="3" xfId="48" applyNumberFormat="1" applyFont="1" applyFill="1" applyBorder="1" applyAlignment="1" applyProtection="1">
      <alignment horizontal="center" vertical="center" wrapText="1"/>
    </xf>
    <xf numFmtId="0" fontId="14" fillId="0" borderId="3" xfId="57" applyFont="1" applyBorder="1" applyAlignment="1">
      <alignment horizontal="center" vertical="center"/>
    </xf>
    <xf numFmtId="0" fontId="13" fillId="2" borderId="11" xfId="55" applyFont="1" applyFill="1" applyBorder="1" applyAlignment="1" applyProtection="1">
      <alignment horizontal="center" vertical="center" wrapText="1"/>
    </xf>
    <xf numFmtId="0" fontId="13" fillId="2" borderId="12" xfId="55" applyFont="1" applyFill="1" applyBorder="1" applyAlignment="1" applyProtection="1">
      <alignment horizontal="center" vertical="center" wrapText="1"/>
    </xf>
    <xf numFmtId="176" fontId="13" fillId="2" borderId="3" xfId="55" applyNumberFormat="1" applyFont="1" applyFill="1" applyBorder="1" applyAlignment="1" applyProtection="1">
      <alignment horizontal="center" vertical="center" shrinkToFit="1"/>
    </xf>
    <xf numFmtId="176" fontId="13" fillId="2" borderId="5" xfId="55" applyNumberFormat="1" applyFont="1" applyFill="1" applyBorder="1" applyAlignment="1" applyProtection="1">
      <alignment horizontal="center" vertical="center" shrinkToFit="1"/>
    </xf>
    <xf numFmtId="0" fontId="13" fillId="2" borderId="1" xfId="55" applyFont="1" applyFill="1" applyBorder="1" applyAlignment="1" applyProtection="1">
      <alignment horizontal="center" vertical="center" wrapText="1"/>
    </xf>
    <xf numFmtId="0" fontId="13" fillId="2" borderId="13" xfId="55" applyFont="1" applyFill="1" applyBorder="1" applyAlignment="1" applyProtection="1">
      <alignment horizontal="center" vertical="center" wrapText="1"/>
    </xf>
    <xf numFmtId="0" fontId="13" fillId="2" borderId="3" xfId="55" applyFont="1" applyFill="1" applyBorder="1" applyAlignment="1" applyProtection="1">
      <alignment horizontal="center" vertical="center" shrinkToFit="1"/>
    </xf>
    <xf numFmtId="0" fontId="13" fillId="2" borderId="5" xfId="55" applyFont="1" applyFill="1" applyBorder="1" applyAlignment="1" applyProtection="1">
      <alignment horizontal="center" vertical="center" shrinkToFit="1"/>
    </xf>
    <xf numFmtId="0" fontId="4" fillId="2" borderId="0" xfId="55" applyFont="1" applyFill="1" applyBorder="1" applyAlignment="1" applyProtection="1">
      <alignment horizontal="center" vertical="center"/>
    </xf>
    <xf numFmtId="49" fontId="0" fillId="2" borderId="2" xfId="55" applyNumberFormat="1" applyFont="1" applyFill="1" applyBorder="1" applyAlignment="1">
      <alignment horizontal="center" vertical="center"/>
      <protection locked="0"/>
    </xf>
    <xf numFmtId="0" fontId="3" fillId="2" borderId="3" xfId="55" applyFont="1" applyFill="1" applyBorder="1" applyAlignment="1" applyProtection="1">
      <alignment horizontal="center" vertical="center" wrapText="1"/>
    </xf>
    <xf numFmtId="0" fontId="3" fillId="2" borderId="5" xfId="55" applyFont="1" applyFill="1" applyBorder="1" applyAlignment="1" applyProtection="1">
      <alignment horizontal="center" vertical="center" wrapText="1"/>
    </xf>
    <xf numFmtId="0" fontId="15" fillId="2" borderId="2" xfId="55" applyFont="1" applyFill="1" applyBorder="1" applyAlignment="1" applyProtection="1">
      <alignment horizontal="center" vertical="center" wrapText="1"/>
    </xf>
    <xf numFmtId="176" fontId="3" fillId="2" borderId="2" xfId="55" applyNumberFormat="1" applyFont="1" applyFill="1" applyBorder="1" applyAlignment="1" applyProtection="1">
      <alignment horizontal="center" vertical="center" wrapText="1"/>
    </xf>
    <xf numFmtId="176" fontId="15" fillId="2" borderId="2" xfId="55" applyNumberFormat="1" applyFont="1" applyFill="1" applyBorder="1" applyAlignment="1" applyProtection="1">
      <alignment horizontal="center" vertical="center" wrapText="1"/>
    </xf>
    <xf numFmtId="176" fontId="2" fillId="3" borderId="5" xfId="55" applyNumberFormat="1" applyFont="1" applyFill="1" applyBorder="1" applyAlignment="1" applyProtection="1">
      <alignment horizontal="center" vertical="center" wrapText="1"/>
    </xf>
    <xf numFmtId="0" fontId="3" fillId="2" borderId="2" xfId="55" applyFont="1" applyFill="1" applyBorder="1" applyAlignment="1" applyProtection="1">
      <alignment horizontal="center" vertical="center"/>
    </xf>
    <xf numFmtId="176" fontId="2" fillId="2" borderId="5" xfId="55" applyNumberFormat="1" applyFont="1" applyFill="1" applyBorder="1" applyAlignment="1" applyProtection="1">
      <alignment vertical="center" wrapText="1"/>
    </xf>
    <xf numFmtId="176" fontId="0" fillId="2" borderId="2" xfId="55" applyNumberFormat="1" applyFont="1" applyFill="1" applyBorder="1" applyAlignment="1" applyProtection="1">
      <alignment horizontal="right" vertical="center" wrapText="1" shrinkToFit="1"/>
    </xf>
    <xf numFmtId="0" fontId="4" fillId="2" borderId="2" xfId="55" applyFont="1" applyFill="1" applyBorder="1" applyAlignment="1" applyProtection="1">
      <alignment horizontal="center" vertical="center"/>
    </xf>
    <xf numFmtId="176" fontId="0" fillId="2" borderId="2" xfId="55" applyNumberFormat="1" applyFont="1" applyFill="1" applyBorder="1" applyAlignment="1" applyProtection="1">
      <alignment horizontal="right" vertical="center" shrinkToFit="1"/>
    </xf>
    <xf numFmtId="181" fontId="4" fillId="2" borderId="2" xfId="55" applyNumberFormat="1" applyFont="1" applyFill="1" applyBorder="1" applyAlignment="1" applyProtection="1">
      <alignment horizontal="center" vertical="center"/>
    </xf>
    <xf numFmtId="176" fontId="2" fillId="2" borderId="2" xfId="48" applyNumberFormat="1" applyFont="1" applyFill="1" applyBorder="1" applyAlignment="1" applyProtection="1">
      <alignment horizontal="center" vertical="center" wrapText="1"/>
    </xf>
    <xf numFmtId="176" fontId="4" fillId="2" borderId="2" xfId="48" applyNumberFormat="1" applyFont="1" applyFill="1" applyBorder="1" applyAlignment="1" applyProtection="1">
      <alignment horizontal="left" vertical="center" wrapText="1"/>
    </xf>
    <xf numFmtId="176" fontId="12" fillId="2" borderId="2" xfId="48" applyNumberFormat="1" applyFont="1" applyFill="1" applyBorder="1" applyAlignment="1" applyProtection="1">
      <alignment horizontal="right" vertical="center" shrinkToFit="1"/>
    </xf>
    <xf numFmtId="176" fontId="2" fillId="2" borderId="5" xfId="48" applyNumberFormat="1" applyFont="1" applyFill="1" applyBorder="1" applyAlignment="1" applyProtection="1">
      <alignment horizontal="center" vertical="center" wrapText="1"/>
    </xf>
    <xf numFmtId="176" fontId="4" fillId="2" borderId="4" xfId="48" applyNumberFormat="1" applyFont="1" applyFill="1" applyBorder="1" applyAlignment="1" applyProtection="1">
      <alignment horizontal="left" vertical="center" wrapText="1"/>
    </xf>
    <xf numFmtId="176" fontId="9" fillId="2" borderId="5" xfId="48" applyNumberFormat="1" applyFont="1" applyFill="1" applyBorder="1" applyAlignment="1" applyProtection="1">
      <alignment horizontal="center" vertical="center" wrapText="1"/>
    </xf>
    <xf numFmtId="176" fontId="9" fillId="2" borderId="4" xfId="48" applyNumberFormat="1" applyFont="1" applyFill="1" applyBorder="1" applyAlignment="1" applyProtection="1">
      <alignment horizontal="center" vertical="center" wrapText="1"/>
    </xf>
    <xf numFmtId="181" fontId="14" fillId="2" borderId="2" xfId="57" applyNumberFormat="1" applyFont="1" applyFill="1" applyBorder="1">
      <alignment vertical="center"/>
    </xf>
    <xf numFmtId="0" fontId="14" fillId="0" borderId="5" xfId="57" applyFont="1" applyBorder="1" applyAlignment="1">
      <alignment horizontal="center" vertical="center"/>
    </xf>
    <xf numFmtId="0" fontId="14" fillId="0" borderId="4" xfId="57" applyFont="1" applyBorder="1" applyAlignment="1">
      <alignment horizontal="center" vertical="center"/>
    </xf>
    <xf numFmtId="181" fontId="2" fillId="2" borderId="2" xfId="55" applyNumberFormat="1" applyFont="1" applyFill="1" applyBorder="1" applyAlignment="1" applyProtection="1">
      <alignment horizontal="right" vertical="center"/>
    </xf>
    <xf numFmtId="176" fontId="13" fillId="2" borderId="4" xfId="55" applyNumberFormat="1" applyFont="1" applyFill="1" applyBorder="1" applyAlignment="1" applyProtection="1">
      <alignment horizontal="center" vertical="center" shrinkToFit="1"/>
    </xf>
    <xf numFmtId="0" fontId="13" fillId="2" borderId="4" xfId="55" applyFont="1" applyFill="1" applyBorder="1" applyAlignment="1" applyProtection="1">
      <alignment horizontal="center" vertical="center" shrinkToFit="1"/>
    </xf>
    <xf numFmtId="0" fontId="1" fillId="2" borderId="1" xfId="56" applyFont="1" applyFill="1" applyBorder="1" applyAlignment="1" applyProtection="1">
      <alignment horizontal="center" vertical="center"/>
    </xf>
    <xf numFmtId="0" fontId="2" fillId="2" borderId="2" xfId="56" applyFont="1" applyFill="1" applyBorder="1" applyAlignment="1" applyProtection="1">
      <alignment horizontal="center" vertical="center" wrapText="1"/>
    </xf>
    <xf numFmtId="0" fontId="3" fillId="2" borderId="2" xfId="56" applyFont="1" applyFill="1" applyBorder="1" applyAlignment="1" applyProtection="1">
      <alignment horizontal="center" vertical="center" shrinkToFit="1"/>
    </xf>
    <xf numFmtId="0" fontId="3" fillId="2" borderId="3" xfId="56" applyFont="1" applyFill="1" applyBorder="1" applyAlignment="1" applyProtection="1">
      <alignment horizontal="center" vertical="center" shrinkToFit="1"/>
    </xf>
    <xf numFmtId="176" fontId="2" fillId="2" borderId="2" xfId="56" applyNumberFormat="1" applyFont="1" applyFill="1" applyBorder="1" applyAlignment="1" applyProtection="1">
      <alignment horizontal="center" vertical="center" wrapText="1"/>
    </xf>
    <xf numFmtId="177" fontId="2" fillId="2" borderId="4" xfId="56" applyNumberFormat="1" applyFont="1" applyFill="1" applyBorder="1" applyAlignment="1" applyProtection="1">
      <alignment horizontal="center" vertical="center" wrapText="1"/>
    </xf>
    <xf numFmtId="176" fontId="4" fillId="2" borderId="2" xfId="56" applyNumberFormat="1" applyFont="1" applyFill="1" applyBorder="1" applyAlignment="1" applyProtection="1">
      <alignment horizontal="right" vertical="center" wrapText="1"/>
    </xf>
    <xf numFmtId="176" fontId="4" fillId="2" borderId="4" xfId="56" applyNumberFormat="1" applyFont="1" applyFill="1" applyBorder="1" applyAlignment="1" applyProtection="1">
      <alignment horizontal="center" vertical="center" wrapText="1"/>
    </xf>
    <xf numFmtId="0" fontId="2" fillId="3" borderId="3" xfId="56" applyFont="1" applyFill="1" applyBorder="1" applyAlignment="1" applyProtection="1">
      <alignment horizontal="center" vertical="center" wrapText="1"/>
    </xf>
    <xf numFmtId="0" fontId="2" fillId="3" borderId="5" xfId="56" applyFont="1" applyFill="1" applyBorder="1" applyAlignment="1" applyProtection="1">
      <alignment horizontal="center" vertical="center" wrapText="1"/>
    </xf>
    <xf numFmtId="0" fontId="2" fillId="3" borderId="4" xfId="56" applyFont="1" applyFill="1" applyBorder="1" applyAlignment="1" applyProtection="1">
      <alignment horizontal="center" vertical="center" wrapText="1"/>
    </xf>
    <xf numFmtId="0" fontId="2" fillId="3" borderId="2" xfId="56" applyFont="1" applyFill="1" applyBorder="1" applyAlignment="1" applyProtection="1">
      <alignment horizontal="center" vertical="center" wrapText="1"/>
    </xf>
    <xf numFmtId="0" fontId="2" fillId="2" borderId="3" xfId="56" applyFont="1" applyFill="1" applyBorder="1" applyAlignment="1" applyProtection="1">
      <alignment horizontal="center" vertical="center" wrapText="1"/>
    </xf>
    <xf numFmtId="0" fontId="2" fillId="2" borderId="5" xfId="56" applyFont="1" applyFill="1" applyBorder="1" applyAlignment="1" applyProtection="1">
      <alignment horizontal="center" vertical="center" wrapText="1"/>
    </xf>
    <xf numFmtId="0" fontId="2" fillId="2" borderId="4" xfId="56" applyFont="1" applyFill="1" applyBorder="1" applyAlignment="1" applyProtection="1">
      <alignment horizontal="center" vertical="center" wrapText="1"/>
    </xf>
    <xf numFmtId="178" fontId="2" fillId="2" borderId="2" xfId="56" applyNumberFormat="1" applyFont="1" applyFill="1" applyBorder="1" applyAlignment="1" applyProtection="1">
      <alignment horizontal="center" vertical="center" wrapText="1"/>
    </xf>
    <xf numFmtId="0" fontId="4" fillId="2" borderId="2" xfId="56" applyFont="1" applyFill="1" applyBorder="1" applyAlignment="1" applyProtection="1">
      <alignment horizontal="center" vertical="center" wrapText="1"/>
    </xf>
    <xf numFmtId="178" fontId="4" fillId="4" borderId="2" xfId="56" applyNumberFormat="1" applyFont="1" applyFill="1" applyBorder="1" applyAlignment="1" applyProtection="1">
      <alignment horizontal="center" vertical="center" shrinkToFit="1"/>
    </xf>
    <xf numFmtId="176" fontId="4" fillId="4" borderId="2" xfId="56" applyNumberFormat="1" applyFont="1" applyFill="1" applyBorder="1" applyAlignment="1" applyProtection="1">
      <alignment horizontal="right" vertical="center" shrinkToFit="1"/>
    </xf>
    <xf numFmtId="176" fontId="4" fillId="2" borderId="2" xfId="56" applyNumberFormat="1" applyFont="1" applyFill="1" applyBorder="1" applyAlignment="1" applyProtection="1">
      <alignment horizontal="right" vertical="center" shrinkToFit="1"/>
    </xf>
    <xf numFmtId="176" fontId="4" fillId="2" borderId="2" xfId="56" applyNumberFormat="1" applyFont="1" applyFill="1" applyBorder="1" applyAlignment="1" applyProtection="1">
      <alignment horizontal="center" vertical="center" shrinkToFit="1"/>
    </xf>
    <xf numFmtId="49" fontId="4" fillId="2" borderId="2" xfId="56" applyNumberFormat="1" applyFont="1" applyFill="1" applyBorder="1" applyAlignment="1" applyProtection="1">
      <alignment horizontal="center" vertical="center" wrapText="1" shrinkToFit="1"/>
    </xf>
    <xf numFmtId="179" fontId="4" fillId="2" borderId="2" xfId="42" applyNumberFormat="1" applyFont="1" applyFill="1" applyBorder="1" applyAlignment="1" applyProtection="1">
      <alignment horizontal="center" vertical="center" wrapText="1"/>
    </xf>
    <xf numFmtId="178" fontId="4" fillId="4" borderId="6" xfId="56" applyNumberFormat="1" applyFont="1" applyFill="1" applyBorder="1" applyAlignment="1" applyProtection="1">
      <alignment horizontal="center" vertical="center" shrinkToFit="1"/>
    </xf>
    <xf numFmtId="176" fontId="4" fillId="4" borderId="2" xfId="56" applyNumberFormat="1" applyFont="1" applyFill="1" applyBorder="1" applyAlignment="1" applyProtection="1">
      <alignment horizontal="center" vertical="center" shrinkToFit="1"/>
    </xf>
    <xf numFmtId="180" fontId="5" fillId="0" borderId="2" xfId="58" applyNumberFormat="1" applyFont="1" applyFill="1" applyBorder="1">
      <alignment vertical="center"/>
    </xf>
    <xf numFmtId="179" fontId="4" fillId="2" borderId="2" xfId="35" applyNumberFormat="1" applyFont="1" applyFill="1" applyBorder="1" applyAlignment="1" applyProtection="1">
      <alignment horizontal="center" vertical="center" wrapText="1"/>
    </xf>
    <xf numFmtId="180" fontId="5" fillId="0" borderId="2" xfId="57" applyNumberFormat="1" applyFont="1" applyFill="1" applyBorder="1">
      <alignment vertical="center"/>
    </xf>
    <xf numFmtId="0" fontId="4" fillId="2" borderId="7" xfId="56" applyFont="1" applyFill="1" applyBorder="1" applyAlignment="1" applyProtection="1">
      <alignment vertical="center" wrapText="1"/>
    </xf>
    <xf numFmtId="176" fontId="4" fillId="2" borderId="2" xfId="56" applyNumberFormat="1" applyFont="1" applyFill="1" applyBorder="1" applyAlignment="1" applyProtection="1">
      <alignment horizontal="left" vertical="center" wrapText="1" shrinkToFit="1"/>
    </xf>
    <xf numFmtId="178" fontId="4" fillId="4" borderId="8" xfId="56" applyNumberFormat="1" applyFont="1" applyFill="1" applyBorder="1" applyAlignment="1" applyProtection="1">
      <alignment horizontal="center" vertical="center" shrinkToFit="1"/>
    </xf>
    <xf numFmtId="178" fontId="9" fillId="4" borderId="2" xfId="56" applyNumberFormat="1" applyFont="1" applyFill="1" applyBorder="1" applyAlignment="1" applyProtection="1">
      <alignment horizontal="center" vertical="center" shrinkToFit="1"/>
    </xf>
    <xf numFmtId="176" fontId="9" fillId="2" borderId="4" xfId="56" applyNumberFormat="1" applyFont="1" applyFill="1" applyBorder="1" applyAlignment="1" applyProtection="1">
      <alignment horizontal="right" vertical="center" shrinkToFit="1"/>
    </xf>
    <xf numFmtId="176" fontId="9" fillId="2" borderId="2" xfId="56" applyNumberFormat="1" applyFont="1" applyFill="1" applyBorder="1" applyAlignment="1" applyProtection="1">
      <alignment horizontal="center" vertical="center" shrinkToFit="1"/>
    </xf>
    <xf numFmtId="49" fontId="9" fillId="2" borderId="2" xfId="56" applyNumberFormat="1" applyFont="1" applyFill="1" applyBorder="1" applyAlignment="1" applyProtection="1">
      <alignment horizontal="center" vertical="center" wrapText="1" shrinkToFit="1"/>
    </xf>
    <xf numFmtId="179" fontId="9" fillId="2" borderId="2" xfId="42" applyNumberFormat="1" applyFont="1" applyFill="1" applyBorder="1" applyAlignment="1" applyProtection="1">
      <alignment horizontal="center" vertical="center" wrapText="1"/>
    </xf>
    <xf numFmtId="177" fontId="5" fillId="0" borderId="7" xfId="58" applyNumberFormat="1" applyFont="1" applyFill="1" applyBorder="1" applyAlignment="1">
      <alignment horizontal="center" vertical="center"/>
    </xf>
    <xf numFmtId="176" fontId="4" fillId="2" borderId="4" xfId="56" applyNumberFormat="1" applyFont="1" applyFill="1" applyBorder="1" applyAlignment="1" applyProtection="1">
      <alignment horizontal="right" vertical="center" shrinkToFit="1"/>
    </xf>
    <xf numFmtId="181" fontId="5" fillId="0" borderId="2" xfId="58" applyNumberFormat="1" applyFont="1" applyFill="1" applyBorder="1">
      <alignment vertical="center"/>
    </xf>
    <xf numFmtId="181" fontId="5" fillId="0" borderId="2" xfId="58" applyNumberFormat="1" applyFont="1" applyFill="1" applyBorder="1" applyAlignment="1">
      <alignment horizontal="center" vertical="center"/>
    </xf>
    <xf numFmtId="177" fontId="12" fillId="2" borderId="2" xfId="48" applyNumberFormat="1" applyFont="1" applyFill="1" applyBorder="1" applyAlignment="1" applyProtection="1">
      <alignment horizontal="center" vertical="center" shrinkToFit="1"/>
    </xf>
    <xf numFmtId="176" fontId="2" fillId="2" borderId="2" xfId="48" applyNumberFormat="1" applyFont="1" applyFill="1" applyBorder="1" applyAlignment="1" applyProtection="1">
      <alignment horizontal="right" vertical="center" shrinkToFit="1"/>
    </xf>
    <xf numFmtId="176" fontId="16" fillId="2" borderId="2" xfId="48" applyNumberFormat="1" applyFont="1" applyFill="1" applyBorder="1" applyAlignment="1" applyProtection="1">
      <alignment horizontal="right" vertical="center" shrinkToFit="1"/>
    </xf>
    <xf numFmtId="181" fontId="17" fillId="0" borderId="2" xfId="57" applyNumberFormat="1" applyFont="1" applyFill="1" applyBorder="1" applyAlignment="1">
      <alignment horizontal="center" vertical="center"/>
    </xf>
    <xf numFmtId="49" fontId="2" fillId="2" borderId="2" xfId="48" applyNumberFormat="1" applyFont="1" applyFill="1" applyBorder="1" applyAlignment="1" applyProtection="1">
      <alignment horizontal="center" vertical="center" wrapText="1" shrinkToFit="1"/>
    </xf>
    <xf numFmtId="176" fontId="4" fillId="2" borderId="2" xfId="48" applyNumberFormat="1" applyFont="1" applyFill="1" applyBorder="1" applyAlignment="1" applyProtection="1">
      <alignment horizontal="left" vertical="center" wrapText="1" shrinkToFit="1"/>
    </xf>
    <xf numFmtId="0" fontId="2" fillId="2" borderId="2" xfId="56" applyFont="1" applyFill="1" applyBorder="1" applyAlignment="1" applyProtection="1">
      <alignment horizontal="center" vertical="center" shrinkToFit="1"/>
    </xf>
    <xf numFmtId="181" fontId="2" fillId="2" borderId="2" xfId="56" applyNumberFormat="1" applyFont="1" applyFill="1" applyBorder="1" applyAlignment="1" applyProtection="1">
      <alignment horizontal="center" vertical="center" shrinkToFit="1"/>
    </xf>
    <xf numFmtId="176" fontId="11" fillId="2" borderId="2" xfId="56" applyNumberFormat="1" applyFont="1" applyFill="1" applyBorder="1" applyAlignment="1" applyProtection="1">
      <alignment horizontal="right" vertical="center" shrinkToFit="1"/>
    </xf>
    <xf numFmtId="0" fontId="12" fillId="2" borderId="2" xfId="56" applyFont="1" applyFill="1" applyBorder="1" applyAlignment="1" applyProtection="1">
      <alignment horizontal="center" vertical="center" wrapText="1"/>
    </xf>
    <xf numFmtId="183" fontId="13" fillId="2" borderId="3" xfId="56" applyNumberFormat="1" applyFont="1" applyFill="1" applyBorder="1" applyAlignment="1" applyProtection="1">
      <alignment horizontal="center" vertical="center" shrinkToFit="1"/>
    </xf>
    <xf numFmtId="183" fontId="13" fillId="2" borderId="5" xfId="56" applyNumberFormat="1" applyFont="1" applyFill="1" applyBorder="1" applyAlignment="1" applyProtection="1">
      <alignment horizontal="center" vertical="center" shrinkToFit="1"/>
    </xf>
    <xf numFmtId="0" fontId="13" fillId="2" borderId="9" xfId="56" applyFont="1" applyFill="1" applyBorder="1" applyAlignment="1" applyProtection="1">
      <alignment horizontal="center" vertical="center" wrapText="1"/>
    </xf>
    <xf numFmtId="0" fontId="13" fillId="2" borderId="10" xfId="56" applyFont="1" applyFill="1" applyBorder="1" applyAlignment="1" applyProtection="1">
      <alignment horizontal="center" vertical="center" wrapText="1"/>
    </xf>
    <xf numFmtId="0" fontId="3" fillId="2" borderId="5" xfId="56" applyFont="1" applyFill="1" applyBorder="1" applyAlignment="1" applyProtection="1">
      <alignment horizontal="center" vertical="center" shrinkToFit="1"/>
    </xf>
    <xf numFmtId="0" fontId="2" fillId="2" borderId="2" xfId="56" applyFont="1" applyFill="1" applyBorder="1" applyAlignment="1" applyProtection="1">
      <alignment horizontal="center" vertical="center"/>
    </xf>
    <xf numFmtId="0" fontId="2" fillId="2" borderId="2" xfId="56" applyNumberFormat="1" applyFont="1" applyFill="1" applyBorder="1" applyAlignment="1" applyProtection="1">
      <alignment horizontal="center" vertical="center" shrinkToFit="1"/>
    </xf>
    <xf numFmtId="176" fontId="2" fillId="3" borderId="3" xfId="56" applyNumberFormat="1" applyFont="1" applyFill="1" applyBorder="1" applyAlignment="1" applyProtection="1">
      <alignment horizontal="center" vertical="center" wrapText="1"/>
    </xf>
    <xf numFmtId="176" fontId="2" fillId="2" borderId="3" xfId="56" applyNumberFormat="1" applyFont="1" applyFill="1" applyBorder="1" applyAlignment="1" applyProtection="1">
      <alignment vertical="center" wrapText="1"/>
    </xf>
    <xf numFmtId="176" fontId="2" fillId="2" borderId="2" xfId="56" applyNumberFormat="1" applyFont="1" applyFill="1" applyBorder="1" applyAlignment="1" applyProtection="1">
      <alignment horizontal="center" vertical="center" shrinkToFit="1"/>
    </xf>
    <xf numFmtId="0" fontId="4" fillId="2" borderId="2" xfId="56" applyFont="1" applyFill="1" applyBorder="1" applyAlignment="1" applyProtection="1">
      <alignment horizontal="center" vertical="center"/>
    </xf>
    <xf numFmtId="176" fontId="4" fillId="2" borderId="2" xfId="56" applyNumberFormat="1" applyFont="1" applyFill="1" applyBorder="1" applyAlignment="1" applyProtection="1">
      <alignment horizontal="center" vertical="center" wrapText="1"/>
    </xf>
    <xf numFmtId="176" fontId="2" fillId="2" borderId="2" xfId="56" applyNumberFormat="1" applyFont="1" applyFill="1" applyBorder="1" applyAlignment="1" applyProtection="1">
      <alignment horizontal="right" vertical="center" shrinkToFit="1"/>
    </xf>
    <xf numFmtId="176" fontId="0" fillId="2" borderId="2" xfId="56" applyNumberFormat="1" applyFont="1" applyFill="1" applyBorder="1" applyAlignment="1" applyProtection="1">
      <alignment horizontal="left" vertical="center" wrapText="1"/>
    </xf>
    <xf numFmtId="0" fontId="4" fillId="2" borderId="2" xfId="48" applyFont="1" applyFill="1" applyBorder="1" applyAlignment="1" applyProtection="1">
      <alignment horizontal="center" vertical="center"/>
    </xf>
    <xf numFmtId="176" fontId="4" fillId="4" borderId="7" xfId="56" applyNumberFormat="1" applyFont="1" applyFill="1" applyBorder="1" applyAlignment="1" applyProtection="1">
      <alignment horizontal="center" vertical="center" shrinkToFit="1"/>
    </xf>
    <xf numFmtId="176" fontId="4" fillId="4" borderId="7" xfId="56" applyNumberFormat="1" applyFont="1" applyFill="1" applyBorder="1" applyAlignment="1" applyProtection="1">
      <alignment horizontal="right" vertical="center" shrinkToFit="1"/>
    </xf>
    <xf numFmtId="176" fontId="9" fillId="2" borderId="2" xfId="56" applyNumberFormat="1" applyFont="1" applyFill="1" applyBorder="1" applyAlignment="1" applyProtection="1">
      <alignment horizontal="right" vertical="center" shrinkToFit="1"/>
    </xf>
    <xf numFmtId="0" fontId="9" fillId="2" borderId="2" xfId="56" applyFont="1" applyFill="1" applyBorder="1" applyAlignment="1" applyProtection="1">
      <alignment horizontal="center" vertical="center"/>
    </xf>
    <xf numFmtId="10" fontId="0" fillId="0" borderId="2" xfId="58" applyNumberFormat="1" applyFont="1" applyBorder="1">
      <alignment vertical="center"/>
    </xf>
    <xf numFmtId="0" fontId="13" fillId="2" borderId="11" xfId="56" applyFont="1" applyFill="1" applyBorder="1" applyAlignment="1" applyProtection="1">
      <alignment horizontal="center" vertical="center" wrapText="1"/>
    </xf>
    <xf numFmtId="0" fontId="13" fillId="2" borderId="12" xfId="56" applyFont="1" applyFill="1" applyBorder="1" applyAlignment="1" applyProtection="1">
      <alignment horizontal="center" vertical="center" wrapText="1"/>
    </xf>
    <xf numFmtId="176" fontId="13" fillId="2" borderId="3" xfId="56" applyNumberFormat="1" applyFont="1" applyFill="1" applyBorder="1" applyAlignment="1" applyProtection="1">
      <alignment horizontal="center" vertical="center" shrinkToFit="1"/>
    </xf>
    <xf numFmtId="176" fontId="13" fillId="2" borderId="5" xfId="56" applyNumberFormat="1" applyFont="1" applyFill="1" applyBorder="1" applyAlignment="1" applyProtection="1">
      <alignment horizontal="center" vertical="center" shrinkToFit="1"/>
    </xf>
    <xf numFmtId="0" fontId="13" fillId="2" borderId="1" xfId="56" applyFont="1" applyFill="1" applyBorder="1" applyAlignment="1" applyProtection="1">
      <alignment horizontal="center" vertical="center" wrapText="1"/>
    </xf>
    <xf numFmtId="0" fontId="13" fillId="2" borderId="13" xfId="56" applyFont="1" applyFill="1" applyBorder="1" applyAlignment="1" applyProtection="1">
      <alignment horizontal="center" vertical="center" wrapText="1"/>
    </xf>
    <xf numFmtId="0" fontId="13" fillId="2" borderId="3" xfId="56" applyFont="1" applyFill="1" applyBorder="1" applyAlignment="1" applyProtection="1">
      <alignment horizontal="center" vertical="center" shrinkToFit="1"/>
    </xf>
    <xf numFmtId="0" fontId="13" fillId="2" borderId="5" xfId="56" applyFont="1" applyFill="1" applyBorder="1" applyAlignment="1" applyProtection="1">
      <alignment horizontal="center" vertical="center" shrinkToFit="1"/>
    </xf>
    <xf numFmtId="0" fontId="4" fillId="2" borderId="0" xfId="56" applyFont="1" applyFill="1" applyBorder="1" applyAlignment="1" applyProtection="1">
      <alignment horizontal="center" vertical="center"/>
    </xf>
    <xf numFmtId="49" fontId="0" fillId="2" borderId="2" xfId="56" applyNumberFormat="1" applyFont="1" applyFill="1" applyBorder="1" applyAlignment="1">
      <alignment horizontal="center" vertical="center"/>
      <protection locked="0"/>
    </xf>
    <xf numFmtId="0" fontId="3" fillId="2" borderId="3" xfId="56" applyFont="1" applyFill="1" applyBorder="1" applyAlignment="1" applyProtection="1">
      <alignment horizontal="center" vertical="center" wrapText="1"/>
    </xf>
    <xf numFmtId="0" fontId="3" fillId="2" borderId="5" xfId="56" applyFont="1" applyFill="1" applyBorder="1" applyAlignment="1" applyProtection="1">
      <alignment horizontal="center" vertical="center" wrapText="1"/>
    </xf>
    <xf numFmtId="0" fontId="15" fillId="2" borderId="2" xfId="56" applyFont="1" applyFill="1" applyBorder="1" applyAlignment="1" applyProtection="1">
      <alignment horizontal="center" vertical="center" wrapText="1"/>
    </xf>
    <xf numFmtId="176" fontId="3" fillId="2" borderId="2" xfId="56" applyNumberFormat="1" applyFont="1" applyFill="1" applyBorder="1" applyAlignment="1" applyProtection="1">
      <alignment horizontal="center" vertical="center" wrapText="1"/>
    </xf>
    <xf numFmtId="176" fontId="15" fillId="2" borderId="2" xfId="56" applyNumberFormat="1" applyFont="1" applyFill="1" applyBorder="1" applyAlignment="1" applyProtection="1">
      <alignment horizontal="center" vertical="center" wrapText="1"/>
    </xf>
    <xf numFmtId="176" fontId="2" fillId="3" borderId="5" xfId="56" applyNumberFormat="1" applyFont="1" applyFill="1" applyBorder="1" applyAlignment="1" applyProtection="1">
      <alignment horizontal="center" vertical="center" wrapText="1"/>
    </xf>
    <xf numFmtId="0" fontId="3" fillId="2" borderId="2" xfId="56" applyFont="1" applyFill="1" applyBorder="1" applyAlignment="1" applyProtection="1">
      <alignment horizontal="center" vertical="center"/>
    </xf>
    <xf numFmtId="176" fontId="2" fillId="2" borderId="5" xfId="56" applyNumberFormat="1" applyFont="1" applyFill="1" applyBorder="1" applyAlignment="1" applyProtection="1">
      <alignment vertical="center" wrapText="1"/>
    </xf>
    <xf numFmtId="176" fontId="0" fillId="2" borderId="2" xfId="56" applyNumberFormat="1" applyFont="1" applyFill="1" applyBorder="1" applyAlignment="1" applyProtection="1">
      <alignment horizontal="right" vertical="center" wrapText="1" shrinkToFit="1"/>
    </xf>
    <xf numFmtId="176" fontId="0" fillId="2" borderId="2" xfId="56" applyNumberFormat="1" applyFont="1" applyFill="1" applyBorder="1" applyAlignment="1" applyProtection="1">
      <alignment horizontal="right" vertical="center" shrinkToFit="1"/>
    </xf>
    <xf numFmtId="181" fontId="4" fillId="2" borderId="2" xfId="56" applyNumberFormat="1" applyFont="1" applyFill="1" applyBorder="1" applyAlignment="1" applyProtection="1">
      <alignment horizontal="center" vertical="center"/>
    </xf>
    <xf numFmtId="181" fontId="2" fillId="2" borderId="2" xfId="56" applyNumberFormat="1" applyFont="1" applyFill="1" applyBorder="1" applyAlignment="1" applyProtection="1">
      <alignment horizontal="right" vertical="center"/>
    </xf>
    <xf numFmtId="176" fontId="13" fillId="2" borderId="4" xfId="56" applyNumberFormat="1" applyFont="1" applyFill="1" applyBorder="1" applyAlignment="1" applyProtection="1">
      <alignment horizontal="center" vertical="center" shrinkToFit="1"/>
    </xf>
    <xf numFmtId="0" fontId="13" fillId="2" borderId="4" xfId="56" applyFont="1" applyFill="1" applyBorder="1" applyAlignment="1" applyProtection="1">
      <alignment horizontal="center" vertical="center" shrinkToFit="1"/>
    </xf>
    <xf numFmtId="0" fontId="1" fillId="2" borderId="1" xfId="48" applyFont="1" applyFill="1" applyBorder="1" applyAlignment="1" applyProtection="1">
      <alignment horizontal="center" vertical="center"/>
    </xf>
    <xf numFmtId="0" fontId="2" fillId="2" borderId="2" xfId="48" applyFont="1" applyFill="1" applyBorder="1" applyAlignment="1" applyProtection="1">
      <alignment horizontal="center" vertical="center" wrapText="1"/>
    </xf>
    <xf numFmtId="0" fontId="3" fillId="2" borderId="2" xfId="48" applyFont="1" applyFill="1" applyBorder="1" applyAlignment="1" applyProtection="1">
      <alignment horizontal="center" vertical="center" shrinkToFit="1"/>
    </xf>
    <xf numFmtId="0" fontId="3" fillId="2" borderId="3" xfId="48" applyFont="1" applyFill="1" applyBorder="1" applyAlignment="1" applyProtection="1">
      <alignment horizontal="center" vertical="center" shrinkToFit="1"/>
    </xf>
    <xf numFmtId="177" fontId="2" fillId="2" borderId="4" xfId="48" applyNumberFormat="1" applyFont="1" applyFill="1" applyBorder="1" applyAlignment="1" applyProtection="1">
      <alignment horizontal="center" vertical="center" wrapText="1"/>
    </xf>
    <xf numFmtId="176" fontId="4" fillId="2" borderId="2" xfId="48" applyNumberFormat="1" applyFont="1" applyFill="1" applyBorder="1" applyAlignment="1" applyProtection="1">
      <alignment horizontal="right" vertical="center" wrapText="1"/>
    </xf>
    <xf numFmtId="176" fontId="4" fillId="2" borderId="4" xfId="48" applyNumberFormat="1" applyFont="1" applyFill="1" applyBorder="1" applyAlignment="1" applyProtection="1">
      <alignment horizontal="center" vertical="center" wrapText="1"/>
    </xf>
    <xf numFmtId="0" fontId="2" fillId="3" borderId="3" xfId="48" applyFont="1" applyFill="1" applyBorder="1" applyAlignment="1" applyProtection="1">
      <alignment horizontal="center" vertical="center" wrapText="1"/>
    </xf>
    <xf numFmtId="0" fontId="2" fillId="3" borderId="5" xfId="48" applyFont="1" applyFill="1" applyBorder="1" applyAlignment="1" applyProtection="1">
      <alignment horizontal="center" vertical="center" wrapText="1"/>
    </xf>
    <xf numFmtId="0" fontId="2" fillId="3" borderId="4" xfId="48" applyFont="1" applyFill="1" applyBorder="1" applyAlignment="1" applyProtection="1">
      <alignment horizontal="center" vertical="center" wrapText="1"/>
    </xf>
    <xf numFmtId="0" fontId="2" fillId="3" borderId="2" xfId="48" applyFont="1" applyFill="1" applyBorder="1" applyAlignment="1" applyProtection="1">
      <alignment horizontal="center" vertical="center" wrapText="1"/>
    </xf>
    <xf numFmtId="0" fontId="2" fillId="2" borderId="3" xfId="48" applyFont="1" applyFill="1" applyBorder="1" applyAlignment="1" applyProtection="1">
      <alignment horizontal="center" vertical="center" wrapText="1"/>
    </xf>
    <xf numFmtId="0" fontId="2" fillId="2" borderId="5" xfId="48" applyFont="1" applyFill="1" applyBorder="1" applyAlignment="1" applyProtection="1">
      <alignment horizontal="center" vertical="center" wrapText="1"/>
    </xf>
    <xf numFmtId="0" fontId="2" fillId="2" borderId="4" xfId="48" applyFont="1" applyFill="1" applyBorder="1" applyAlignment="1" applyProtection="1">
      <alignment horizontal="center" vertical="center" wrapText="1"/>
    </xf>
    <xf numFmtId="178" fontId="2" fillId="2" borderId="2" xfId="48" applyNumberFormat="1" applyFont="1" applyFill="1" applyBorder="1" applyAlignment="1" applyProtection="1">
      <alignment horizontal="center" vertical="center" wrapText="1"/>
    </xf>
    <xf numFmtId="0" fontId="4" fillId="2" borderId="6" xfId="48" applyFont="1" applyFill="1" applyBorder="1" applyAlignment="1" applyProtection="1">
      <alignment horizontal="center" vertical="center" wrapText="1"/>
    </xf>
    <xf numFmtId="176" fontId="4" fillId="2" borderId="2" xfId="48" applyNumberFormat="1" applyFont="1" applyFill="1" applyBorder="1" applyAlignment="1" applyProtection="1">
      <alignment horizontal="center" vertical="center" shrinkToFit="1"/>
    </xf>
    <xf numFmtId="49" fontId="4" fillId="2" borderId="2" xfId="48" applyNumberFormat="1" applyFont="1" applyFill="1" applyBorder="1" applyAlignment="1" applyProtection="1">
      <alignment horizontal="center" vertical="center" wrapText="1" shrinkToFit="1"/>
    </xf>
    <xf numFmtId="180" fontId="5" fillId="0" borderId="2" xfId="0" applyNumberFormat="1" applyFont="1" applyFill="1" applyBorder="1">
      <alignment vertical="center"/>
    </xf>
    <xf numFmtId="0" fontId="4" fillId="2" borderId="7" xfId="48" applyFont="1" applyFill="1" applyBorder="1" applyAlignment="1" applyProtection="1">
      <alignment horizontal="center" vertical="center" wrapText="1"/>
    </xf>
    <xf numFmtId="178" fontId="4" fillId="4" borderId="8" xfId="48" applyNumberFormat="1" applyFont="1" applyFill="1" applyBorder="1" applyAlignment="1" applyProtection="1">
      <alignment horizontal="center" vertical="center" shrinkToFit="1"/>
    </xf>
    <xf numFmtId="178" fontId="9" fillId="4" borderId="2" xfId="48" applyNumberFormat="1" applyFont="1" applyFill="1" applyBorder="1" applyAlignment="1" applyProtection="1">
      <alignment horizontal="center" vertical="center" shrinkToFit="1"/>
    </xf>
    <xf numFmtId="176" fontId="9" fillId="2" borderId="4" xfId="48" applyNumberFormat="1" applyFont="1" applyFill="1" applyBorder="1" applyAlignment="1" applyProtection="1">
      <alignment horizontal="right" vertical="center" shrinkToFit="1"/>
    </xf>
    <xf numFmtId="176" fontId="9" fillId="2" borderId="2" xfId="48" applyNumberFormat="1" applyFont="1" applyFill="1" applyBorder="1" applyAlignment="1" applyProtection="1">
      <alignment horizontal="center" vertical="center" shrinkToFit="1"/>
    </xf>
    <xf numFmtId="49" fontId="9" fillId="2" borderId="2" xfId="48" applyNumberFormat="1" applyFont="1" applyFill="1" applyBorder="1" applyAlignment="1" applyProtection="1">
      <alignment horizontal="center" vertical="center" wrapText="1" shrinkToFit="1"/>
    </xf>
    <xf numFmtId="179" fontId="9" fillId="2" borderId="2" xfId="35" applyNumberFormat="1" applyFont="1" applyFill="1" applyBorder="1" applyAlignment="1" applyProtection="1">
      <alignment horizontal="center" vertical="center" wrapText="1"/>
    </xf>
    <xf numFmtId="177" fontId="5" fillId="0" borderId="7" xfId="57" applyNumberFormat="1" applyFont="1" applyFill="1" applyBorder="1" applyAlignment="1">
      <alignment horizontal="center" vertical="center"/>
    </xf>
    <xf numFmtId="176" fontId="4" fillId="2" borderId="4" xfId="48" applyNumberFormat="1" applyFont="1" applyFill="1" applyBorder="1" applyAlignment="1" applyProtection="1">
      <alignment horizontal="right" vertical="center" shrinkToFit="1"/>
    </xf>
    <xf numFmtId="181" fontId="5" fillId="0" borderId="2" xfId="57" applyNumberFormat="1" applyFont="1" applyFill="1" applyBorder="1">
      <alignment vertical="center"/>
    </xf>
    <xf numFmtId="181" fontId="5" fillId="0" borderId="2" xfId="57" applyNumberFormat="1" applyFont="1" applyFill="1" applyBorder="1" applyAlignment="1">
      <alignment horizontal="center" vertical="center"/>
    </xf>
    <xf numFmtId="177" fontId="3" fillId="2" borderId="2" xfId="48" applyNumberFormat="1" applyFont="1" applyFill="1" applyBorder="1" applyAlignment="1" applyProtection="1">
      <alignment horizontal="center" vertical="center" shrinkToFit="1"/>
    </xf>
    <xf numFmtId="0" fontId="2" fillId="2" borderId="2" xfId="48" applyFont="1" applyFill="1" applyBorder="1" applyAlignment="1" applyProtection="1">
      <alignment horizontal="center" vertical="center" shrinkToFit="1"/>
    </xf>
    <xf numFmtId="181" fontId="2" fillId="2" borderId="2" xfId="48" applyNumberFormat="1" applyFont="1" applyFill="1" applyBorder="1" applyAlignment="1" applyProtection="1">
      <alignment horizontal="center" vertical="center" shrinkToFit="1"/>
    </xf>
    <xf numFmtId="176" fontId="11" fillId="2" borderId="2" xfId="48" applyNumberFormat="1" applyFont="1" applyFill="1" applyBorder="1" applyAlignment="1" applyProtection="1">
      <alignment horizontal="right" vertical="center" shrinkToFit="1"/>
    </xf>
    <xf numFmtId="0" fontId="12" fillId="2" borderId="2" xfId="48" applyFont="1" applyFill="1" applyBorder="1" applyAlignment="1" applyProtection="1">
      <alignment horizontal="center" vertical="center" wrapText="1"/>
    </xf>
    <xf numFmtId="183" fontId="13" fillId="2" borderId="3" xfId="48" applyNumberFormat="1" applyFont="1" applyFill="1" applyBorder="1" applyAlignment="1" applyProtection="1">
      <alignment horizontal="center" vertical="center" shrinkToFit="1"/>
    </xf>
    <xf numFmtId="183" fontId="13" fillId="2" borderId="5" xfId="48" applyNumberFormat="1" applyFont="1" applyFill="1" applyBorder="1" applyAlignment="1" applyProtection="1">
      <alignment horizontal="center" vertical="center" shrinkToFit="1"/>
    </xf>
    <xf numFmtId="0" fontId="13" fillId="2" borderId="9" xfId="48" applyFont="1" applyFill="1" applyBorder="1" applyAlignment="1" applyProtection="1">
      <alignment horizontal="center" vertical="center" wrapText="1"/>
    </xf>
    <xf numFmtId="0" fontId="13" fillId="2" borderId="10" xfId="48" applyFont="1" applyFill="1" applyBorder="1" applyAlignment="1" applyProtection="1">
      <alignment horizontal="center" vertical="center" wrapText="1"/>
    </xf>
    <xf numFmtId="0" fontId="3" fillId="2" borderId="5" xfId="48" applyFont="1" applyFill="1" applyBorder="1" applyAlignment="1" applyProtection="1">
      <alignment horizontal="center" vertical="center" shrinkToFit="1"/>
    </xf>
    <xf numFmtId="0" fontId="2" fillId="2" borderId="2" xfId="48" applyFont="1" applyFill="1" applyBorder="1" applyAlignment="1" applyProtection="1">
      <alignment horizontal="center" vertical="center"/>
    </xf>
    <xf numFmtId="0" fontId="2" fillId="2" borderId="2" xfId="48" applyNumberFormat="1" applyFont="1" applyFill="1" applyBorder="1" applyAlignment="1" applyProtection="1">
      <alignment horizontal="center" vertical="center" shrinkToFit="1"/>
    </xf>
    <xf numFmtId="176" fontId="2" fillId="3" borderId="3" xfId="48" applyNumberFormat="1" applyFont="1" applyFill="1" applyBorder="1" applyAlignment="1" applyProtection="1">
      <alignment horizontal="center" vertical="center" wrapText="1"/>
    </xf>
    <xf numFmtId="176" fontId="2" fillId="2" borderId="3" xfId="48" applyNumberFormat="1" applyFont="1" applyFill="1" applyBorder="1" applyAlignment="1" applyProtection="1">
      <alignment vertical="center" wrapText="1"/>
    </xf>
    <xf numFmtId="176" fontId="2" fillId="2" borderId="2" xfId="48" applyNumberFormat="1" applyFont="1" applyFill="1" applyBorder="1" applyAlignment="1" applyProtection="1">
      <alignment horizontal="center" vertical="center" shrinkToFit="1"/>
    </xf>
    <xf numFmtId="176" fontId="0" fillId="2" borderId="2" xfId="48" applyNumberFormat="1" applyFont="1" applyFill="1" applyBorder="1" applyAlignment="1" applyProtection="1">
      <alignment horizontal="left" vertical="center" wrapText="1"/>
    </xf>
    <xf numFmtId="176" fontId="4" fillId="4" borderId="7" xfId="48" applyNumberFormat="1" applyFont="1" applyFill="1" applyBorder="1" applyAlignment="1" applyProtection="1">
      <alignment horizontal="center" vertical="center" shrinkToFit="1"/>
    </xf>
    <xf numFmtId="176" fontId="4" fillId="4" borderId="7" xfId="48" applyNumberFormat="1" applyFont="1" applyFill="1" applyBorder="1" applyAlignment="1" applyProtection="1">
      <alignment horizontal="right" vertical="center" shrinkToFit="1"/>
    </xf>
    <xf numFmtId="176" fontId="9" fillId="2" borderId="2" xfId="48" applyNumberFormat="1" applyFont="1" applyFill="1" applyBorder="1" applyAlignment="1" applyProtection="1">
      <alignment horizontal="right" vertical="center" shrinkToFit="1"/>
    </xf>
    <xf numFmtId="0" fontId="9" fillId="2" borderId="2" xfId="48" applyFont="1" applyFill="1" applyBorder="1" applyAlignment="1" applyProtection="1">
      <alignment horizontal="center" vertical="center"/>
    </xf>
    <xf numFmtId="10" fontId="0" fillId="0" borderId="2" xfId="57" applyNumberFormat="1" applyFont="1" applyBorder="1">
      <alignment vertical="center"/>
    </xf>
    <xf numFmtId="176" fontId="9" fillId="2" borderId="2" xfId="48" applyNumberFormat="1" applyFont="1" applyFill="1" applyBorder="1" applyAlignment="1" applyProtection="1">
      <alignment horizontal="left" vertical="center" wrapText="1"/>
    </xf>
    <xf numFmtId="0" fontId="14" fillId="0" borderId="0" xfId="57" applyFont="1">
      <alignment vertical="center"/>
    </xf>
    <xf numFmtId="0" fontId="13" fillId="2" borderId="11" xfId="48" applyFont="1" applyFill="1" applyBorder="1" applyAlignment="1" applyProtection="1">
      <alignment horizontal="center" vertical="center" wrapText="1"/>
    </xf>
    <xf numFmtId="0" fontId="13" fillId="2" borderId="12" xfId="48" applyFont="1" applyFill="1" applyBorder="1" applyAlignment="1" applyProtection="1">
      <alignment horizontal="center" vertical="center" wrapText="1"/>
    </xf>
    <xf numFmtId="176" fontId="13" fillId="2" borderId="3" xfId="48" applyNumberFormat="1" applyFont="1" applyFill="1" applyBorder="1" applyAlignment="1" applyProtection="1">
      <alignment horizontal="center" vertical="center" shrinkToFit="1"/>
    </xf>
    <xf numFmtId="176" fontId="13" fillId="2" borderId="5" xfId="48" applyNumberFormat="1" applyFont="1" applyFill="1" applyBorder="1" applyAlignment="1" applyProtection="1">
      <alignment horizontal="center" vertical="center" shrinkToFit="1"/>
    </xf>
    <xf numFmtId="0" fontId="13" fillId="2" borderId="1" xfId="48" applyFont="1" applyFill="1" applyBorder="1" applyAlignment="1" applyProtection="1">
      <alignment horizontal="center" vertical="center" wrapText="1"/>
    </xf>
    <xf numFmtId="0" fontId="13" fillId="2" borderId="13" xfId="48" applyFont="1" applyFill="1" applyBorder="1" applyAlignment="1" applyProtection="1">
      <alignment horizontal="center" vertical="center" wrapText="1"/>
    </xf>
    <xf numFmtId="0" fontId="13" fillId="2" borderId="3" xfId="48" applyFont="1" applyFill="1" applyBorder="1" applyAlignment="1" applyProtection="1">
      <alignment horizontal="center" vertical="center" shrinkToFit="1"/>
    </xf>
    <xf numFmtId="0" fontId="13" fillId="2" borderId="5" xfId="48" applyFont="1" applyFill="1" applyBorder="1" applyAlignment="1" applyProtection="1">
      <alignment horizontal="center" vertical="center" shrinkToFit="1"/>
    </xf>
    <xf numFmtId="0" fontId="0" fillId="0" borderId="0" xfId="57">
      <alignment vertical="center"/>
    </xf>
    <xf numFmtId="49" fontId="0" fillId="2" borderId="2" xfId="48" applyNumberFormat="1" applyFont="1" applyFill="1" applyBorder="1" applyAlignment="1">
      <alignment horizontal="center" vertical="center"/>
      <protection locked="0"/>
    </xf>
    <xf numFmtId="0" fontId="3" fillId="2" borderId="3" xfId="48" applyFont="1" applyFill="1" applyBorder="1" applyAlignment="1" applyProtection="1">
      <alignment horizontal="center" vertical="center" wrapText="1"/>
    </xf>
    <xf numFmtId="0" fontId="3" fillId="2" borderId="5" xfId="48" applyFont="1" applyFill="1" applyBorder="1" applyAlignment="1" applyProtection="1">
      <alignment horizontal="center" vertical="center" wrapText="1"/>
    </xf>
    <xf numFmtId="0" fontId="15" fillId="2" borderId="2" xfId="48" applyFont="1" applyFill="1" applyBorder="1" applyAlignment="1" applyProtection="1">
      <alignment horizontal="center" vertical="center" wrapText="1"/>
    </xf>
    <xf numFmtId="176" fontId="3" fillId="2" borderId="2" xfId="48" applyNumberFormat="1" applyFont="1" applyFill="1" applyBorder="1" applyAlignment="1" applyProtection="1">
      <alignment horizontal="center" vertical="center" wrapText="1"/>
    </xf>
    <xf numFmtId="176" fontId="15" fillId="2" borderId="2" xfId="48" applyNumberFormat="1" applyFont="1" applyFill="1" applyBorder="1" applyAlignment="1" applyProtection="1">
      <alignment horizontal="center" vertical="center" wrapText="1"/>
    </xf>
    <xf numFmtId="176" fontId="2" fillId="3" borderId="5" xfId="48" applyNumberFormat="1" applyFont="1" applyFill="1" applyBorder="1" applyAlignment="1" applyProtection="1">
      <alignment horizontal="center" vertical="center" wrapText="1"/>
    </xf>
    <xf numFmtId="0" fontId="3" fillId="2" borderId="2" xfId="48" applyFont="1" applyFill="1" applyBorder="1" applyAlignment="1" applyProtection="1">
      <alignment horizontal="center" vertical="center"/>
    </xf>
    <xf numFmtId="176" fontId="2" fillId="2" borderId="5" xfId="48" applyNumberFormat="1" applyFont="1" applyFill="1" applyBorder="1" applyAlignment="1" applyProtection="1">
      <alignment vertical="center" wrapText="1"/>
    </xf>
    <xf numFmtId="176" fontId="0" fillId="2" borderId="2" xfId="48" applyNumberFormat="1" applyFont="1" applyFill="1" applyBorder="1" applyAlignment="1" applyProtection="1">
      <alignment horizontal="right" vertical="center" wrapText="1" shrinkToFit="1"/>
    </xf>
    <xf numFmtId="176" fontId="0" fillId="2" borderId="2" xfId="48" applyNumberFormat="1" applyFont="1" applyFill="1" applyBorder="1" applyAlignment="1" applyProtection="1">
      <alignment horizontal="right" vertical="center" shrinkToFit="1"/>
    </xf>
    <xf numFmtId="181" fontId="4" fillId="2" borderId="2" xfId="48" applyNumberFormat="1" applyFont="1" applyFill="1" applyBorder="1" applyAlignment="1" applyProtection="1">
      <alignment horizontal="center" vertical="center"/>
    </xf>
    <xf numFmtId="181" fontId="0" fillId="2" borderId="2" xfId="57" applyNumberFormat="1" applyFont="1" applyFill="1" applyBorder="1">
      <alignment vertical="center"/>
    </xf>
    <xf numFmtId="181" fontId="2" fillId="2" borderId="2" xfId="48" applyNumberFormat="1" applyFont="1" applyFill="1" applyBorder="1" applyAlignment="1" applyProtection="1">
      <alignment horizontal="right" vertical="center"/>
    </xf>
    <xf numFmtId="176" fontId="13" fillId="2" borderId="4" xfId="48" applyNumberFormat="1" applyFont="1" applyFill="1" applyBorder="1" applyAlignment="1" applyProtection="1">
      <alignment horizontal="center" vertical="center" shrinkToFit="1"/>
    </xf>
    <xf numFmtId="0" fontId="13" fillId="2" borderId="4" xfId="48" applyFont="1" applyFill="1" applyBorder="1" applyAlignment="1" applyProtection="1">
      <alignment horizontal="center" vertical="center" shrinkToFit="1"/>
    </xf>
    <xf numFmtId="178" fontId="4" fillId="2" borderId="0" xfId="55" applyNumberFormat="1" applyFont="1" applyFill="1" applyBorder="1" applyAlignment="1" applyProtection="1">
      <alignment horizontal="center" vertical="center"/>
    </xf>
    <xf numFmtId="176" fontId="4" fillId="2" borderId="0" xfId="55" applyNumberFormat="1" applyFont="1" applyFill="1" applyBorder="1" applyAlignment="1" applyProtection="1">
      <alignment horizontal="center" vertical="center"/>
    </xf>
    <xf numFmtId="0" fontId="4" fillId="2" borderId="6" xfId="55" applyFont="1" applyFill="1" applyBorder="1" applyAlignment="1" applyProtection="1">
      <alignment horizontal="center" vertical="center" wrapText="1"/>
    </xf>
    <xf numFmtId="176" fontId="4" fillId="2" borderId="2" xfId="55" applyNumberFormat="1" applyFont="1" applyFill="1" applyBorder="1" applyAlignment="1" applyProtection="1">
      <alignment horizontal="right" vertical="center" shrinkToFit="1"/>
    </xf>
    <xf numFmtId="0" fontId="4" fillId="2" borderId="7" xfId="55" applyFont="1" applyFill="1" applyBorder="1" applyAlignment="1" applyProtection="1">
      <alignment horizontal="center" vertical="center" wrapText="1"/>
    </xf>
    <xf numFmtId="176" fontId="4" fillId="2" borderId="2" xfId="55" applyNumberFormat="1" applyFont="1" applyFill="1" applyBorder="1" applyAlignment="1" applyProtection="1">
      <alignment vertical="center" shrinkToFit="1"/>
    </xf>
    <xf numFmtId="178" fontId="9" fillId="4" borderId="2" xfId="55" applyNumberFormat="1" applyFont="1" applyFill="1" applyBorder="1" applyAlignment="1" applyProtection="1">
      <alignment horizontal="center" vertical="center" shrinkToFit="1"/>
    </xf>
    <xf numFmtId="176" fontId="9" fillId="2" borderId="4" xfId="55" applyNumberFormat="1" applyFont="1" applyFill="1" applyBorder="1" applyAlignment="1" applyProtection="1">
      <alignment horizontal="right" vertical="center" shrinkToFit="1"/>
    </xf>
    <xf numFmtId="177" fontId="5" fillId="0" borderId="7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>
      <alignment vertical="center"/>
    </xf>
    <xf numFmtId="181" fontId="5" fillId="0" borderId="2" xfId="0" applyNumberFormat="1" applyFont="1" applyFill="1" applyBorder="1" applyAlignment="1">
      <alignment horizontal="center" vertical="center"/>
    </xf>
    <xf numFmtId="177" fontId="12" fillId="2" borderId="2" xfId="55" applyNumberFormat="1" applyFont="1" applyFill="1" applyBorder="1" applyAlignment="1" applyProtection="1">
      <alignment horizontal="center" vertical="center" shrinkToFit="1"/>
    </xf>
    <xf numFmtId="176" fontId="16" fillId="2" borderId="2" xfId="55" applyNumberFormat="1" applyFont="1" applyFill="1" applyBorder="1" applyAlignment="1" applyProtection="1">
      <alignment horizontal="right" vertical="center" shrinkToFit="1"/>
    </xf>
    <xf numFmtId="181" fontId="17" fillId="0" borderId="2" xfId="0" applyNumberFormat="1" applyFont="1" applyFill="1" applyBorder="1" applyAlignment="1">
      <alignment horizontal="center" vertical="center"/>
    </xf>
    <xf numFmtId="49" fontId="2" fillId="2" borderId="2" xfId="55" applyNumberFormat="1" applyFont="1" applyFill="1" applyBorder="1" applyAlignment="1" applyProtection="1">
      <alignment horizontal="center" vertical="center" wrapText="1" shrinkToFit="1"/>
    </xf>
    <xf numFmtId="177" fontId="3" fillId="2" borderId="2" xfId="55" applyNumberFormat="1" applyFont="1" applyFill="1" applyBorder="1" applyAlignment="1" applyProtection="1">
      <alignment horizontal="center" vertical="center" shrinkToFit="1"/>
    </xf>
    <xf numFmtId="49" fontId="2" fillId="2" borderId="2" xfId="55" applyNumberFormat="1" applyFont="1" applyFill="1" applyBorder="1" applyAlignment="1" applyProtection="1">
      <alignment horizontal="center" vertical="center" wrapText="1"/>
    </xf>
    <xf numFmtId="181" fontId="2" fillId="2" borderId="2" xfId="4" applyNumberFormat="1" applyFont="1" applyFill="1" applyBorder="1" applyAlignment="1" applyProtection="1">
      <alignment horizontal="center" vertical="center" wrapText="1"/>
    </xf>
    <xf numFmtId="176" fontId="7" fillId="2" borderId="2" xfId="55" applyNumberFormat="1" applyFont="1" applyFill="1" applyBorder="1" applyAlignment="1" applyProtection="1">
      <alignment horizontal="center" vertical="center" shrinkToFit="1"/>
    </xf>
    <xf numFmtId="49" fontId="7" fillId="2" borderId="2" xfId="55" applyNumberFormat="1" applyFont="1" applyFill="1" applyBorder="1" applyAlignment="1" applyProtection="1">
      <alignment horizontal="center" vertical="center" wrapText="1" shrinkToFit="1"/>
    </xf>
    <xf numFmtId="177" fontId="10" fillId="2" borderId="2" xfId="55" applyNumberFormat="1" applyFont="1" applyFill="1" applyBorder="1" applyAlignment="1" applyProtection="1">
      <alignment horizontal="center" vertical="center" shrinkToFit="1"/>
    </xf>
    <xf numFmtId="181" fontId="2" fillId="2" borderId="2" xfId="55" applyNumberFormat="1" applyFont="1" applyFill="1" applyBorder="1" applyAlignment="1" applyProtection="1">
      <alignment horizontal="center" vertical="center" wrapText="1"/>
    </xf>
    <xf numFmtId="176" fontId="4" fillId="2" borderId="2" xfId="55" applyNumberFormat="1" applyFont="1" applyFill="1" applyBorder="1" applyAlignment="1" applyProtection="1">
      <alignment vertical="center" wrapText="1" shrinkToFit="1"/>
    </xf>
    <xf numFmtId="0" fontId="0" fillId="2" borderId="0" xfId="0" applyFont="1" applyFill="1">
      <alignment vertical="center"/>
    </xf>
    <xf numFmtId="179" fontId="4" fillId="2" borderId="2" xfId="19" applyNumberFormat="1" applyFont="1" applyFill="1" applyBorder="1" applyAlignment="1" applyProtection="1">
      <alignment horizontal="center" vertical="center" wrapText="1"/>
    </xf>
    <xf numFmtId="179" fontId="9" fillId="2" borderId="2" xfId="19" applyNumberFormat="1" applyFont="1" applyFill="1" applyBorder="1" applyAlignment="1" applyProtection="1">
      <alignment horizontal="center" vertical="center" wrapText="1"/>
    </xf>
    <xf numFmtId="176" fontId="9" fillId="2" borderId="2" xfId="55" applyNumberFormat="1" applyFont="1" applyFill="1" applyBorder="1" applyAlignment="1" applyProtection="1">
      <alignment horizontal="right" vertical="center" shrinkToFit="1"/>
    </xf>
    <xf numFmtId="0" fontId="9" fillId="2" borderId="2" xfId="55" applyFont="1" applyFill="1" applyBorder="1" applyAlignment="1" applyProtection="1">
      <alignment horizontal="center" vertical="center"/>
    </xf>
    <xf numFmtId="9" fontId="4" fillId="2" borderId="2" xfId="19" applyFont="1" applyFill="1" applyBorder="1" applyAlignment="1" applyProtection="1">
      <alignment horizontal="center" vertical="center" wrapText="1"/>
    </xf>
    <xf numFmtId="0" fontId="2" fillId="2" borderId="2" xfId="55" applyFont="1" applyFill="1" applyBorder="1" applyAlignment="1" applyProtection="1">
      <alignment horizontal="left" vertical="center"/>
    </xf>
    <xf numFmtId="176" fontId="12" fillId="2" borderId="2" xfId="55" applyNumberFormat="1" applyFont="1" applyFill="1" applyBorder="1" applyAlignment="1" applyProtection="1">
      <alignment horizontal="right" vertical="center" shrinkToFit="1"/>
    </xf>
    <xf numFmtId="176" fontId="9" fillId="2" borderId="2" xfId="55" applyNumberFormat="1" applyFont="1" applyFill="1" applyBorder="1" applyAlignment="1" applyProtection="1">
      <alignment horizontal="left" vertical="center" wrapText="1"/>
    </xf>
    <xf numFmtId="176" fontId="4" fillId="2" borderId="2" xfId="55" applyNumberFormat="1" applyFont="1" applyFill="1" applyBorder="1" applyAlignment="1" applyProtection="1">
      <alignment horizontal="left" vertical="center" wrapText="1"/>
    </xf>
    <xf numFmtId="181" fontId="0" fillId="2" borderId="2" xfId="0" applyNumberFormat="1" applyFont="1" applyFill="1" applyBorder="1">
      <alignment vertical="center"/>
    </xf>
    <xf numFmtId="0" fontId="14" fillId="0" borderId="0" xfId="0" applyFont="1">
      <alignment vertical="center"/>
    </xf>
    <xf numFmtId="181" fontId="14" fillId="2" borderId="2" xfId="0" applyNumberFormat="1" applyFont="1" applyFill="1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百分比 2 2 3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百分比 2 2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百分比 2 2 4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2 4" xfId="56"/>
    <cellStyle name="常规 3" xfId="57"/>
    <cellStyle name="常规 5" xfId="58"/>
    <cellStyle name="货币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U26"/>
  <sheetViews>
    <sheetView zoomScale="90" zoomScaleNormal="90" topLeftCell="B1" workbookViewId="0">
      <selection activeCell="E8" sqref="E8"/>
    </sheetView>
  </sheetViews>
  <sheetFormatPr defaultColWidth="9" defaultRowHeight="13.5"/>
  <cols>
    <col min="1" max="1" width="3.25" style="107" customWidth="1"/>
    <col min="2" max="2" width="15.875" style="306" customWidth="1"/>
    <col min="3" max="3" width="16.25" style="107" customWidth="1"/>
    <col min="4" max="4" width="15.375" style="107" customWidth="1"/>
    <col min="5" max="5" width="18.75" style="307" customWidth="1"/>
    <col min="6" max="6" width="19.125" style="307" customWidth="1"/>
    <col min="7" max="7" width="17.5" style="307" customWidth="1"/>
    <col min="8" max="8" width="4.875" style="107" customWidth="1"/>
    <col min="9" max="9" width="10.375" style="307" customWidth="1"/>
    <col min="10" max="10" width="10" style="307" customWidth="1"/>
    <col min="11" max="11" width="9.375" style="107" customWidth="1"/>
    <col min="12" max="12" width="9.625" style="307" customWidth="1"/>
    <col min="13" max="13" width="16.125" style="107" customWidth="1"/>
    <col min="14" max="14" width="10.125" style="107" customWidth="1"/>
    <col min="15" max="15" width="9.125" style="107" customWidth="1"/>
    <col min="16" max="16" width="34.625" style="107" customWidth="1"/>
    <col min="17" max="17" width="14.75" style="107" customWidth="1"/>
    <col min="18" max="18" width="14.5" style="107" customWidth="1"/>
    <col min="19" max="19" width="15.5" style="307" customWidth="1"/>
    <col min="20" max="20" width="15.5" style="107" customWidth="1"/>
    <col min="21" max="16361" width="9" style="107" customWidth="1"/>
  </cols>
  <sheetData>
    <row r="1" ht="24.95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/>
    </row>
    <row r="2" ht="27.95" customHeight="1" spans="2:21">
      <c r="B2" s="2" t="s">
        <v>1</v>
      </c>
      <c r="C2" s="2"/>
      <c r="D2" s="3" t="s">
        <v>2</v>
      </c>
      <c r="E2" s="3"/>
      <c r="F2" s="3"/>
      <c r="G2" s="3"/>
      <c r="H2" s="3"/>
      <c r="I2" s="4" t="s">
        <v>3</v>
      </c>
      <c r="J2" s="67"/>
      <c r="K2" s="3" t="s">
        <v>4</v>
      </c>
      <c r="L2" s="3"/>
      <c r="M2" s="3"/>
      <c r="N2" s="3"/>
      <c r="O2" s="68" t="s">
        <v>5</v>
      </c>
      <c r="P2" s="68"/>
      <c r="Q2" s="69">
        <v>11653</v>
      </c>
      <c r="R2" s="72" t="s">
        <v>6</v>
      </c>
      <c r="S2" s="72"/>
      <c r="T2" s="108"/>
      <c r="U2" s="108"/>
    </row>
    <row r="3" ht="27.95" customHeight="1" spans="2:21">
      <c r="B3" s="2" t="s">
        <v>7</v>
      </c>
      <c r="C3" s="2"/>
      <c r="D3" s="5">
        <v>23059296.21</v>
      </c>
      <c r="E3" s="5"/>
      <c r="F3" s="5"/>
      <c r="G3" s="5" t="s">
        <v>8</v>
      </c>
      <c r="H3" s="6">
        <v>43684</v>
      </c>
      <c r="I3" s="2" t="s">
        <v>9</v>
      </c>
      <c r="J3" s="2"/>
      <c r="K3" s="17" t="s">
        <v>10</v>
      </c>
      <c r="L3" s="17"/>
      <c r="M3" s="17"/>
      <c r="N3" s="17"/>
      <c r="O3" s="2" t="s">
        <v>11</v>
      </c>
      <c r="P3" s="2"/>
      <c r="Q3" s="17" t="s">
        <v>12</v>
      </c>
      <c r="R3" s="109" t="s">
        <v>13</v>
      </c>
      <c r="S3" s="110"/>
      <c r="T3" s="111" t="s">
        <v>14</v>
      </c>
      <c r="U3" s="111"/>
    </row>
    <row r="4" ht="27.95" customHeight="1" spans="2:21">
      <c r="B4" s="2" t="s">
        <v>15</v>
      </c>
      <c r="C4" s="2"/>
      <c r="D4" s="7"/>
      <c r="E4" s="7"/>
      <c r="F4" s="7"/>
      <c r="G4" s="5" t="s">
        <v>16</v>
      </c>
      <c r="H4" s="8"/>
      <c r="I4" s="2" t="s">
        <v>17</v>
      </c>
      <c r="J4" s="2"/>
      <c r="K4" s="17"/>
      <c r="L4" s="17"/>
      <c r="M4" s="17"/>
      <c r="N4" s="17"/>
      <c r="O4" s="2" t="s">
        <v>18</v>
      </c>
      <c r="P4" s="2"/>
      <c r="Q4" s="5" t="s">
        <v>19</v>
      </c>
      <c r="R4" s="5" t="s">
        <v>20</v>
      </c>
      <c r="S4" s="84" t="s">
        <v>21</v>
      </c>
      <c r="T4" s="112" t="s">
        <v>22</v>
      </c>
      <c r="U4" s="113" t="s">
        <v>23</v>
      </c>
    </row>
    <row r="5" ht="27.95" customHeight="1" spans="2:21">
      <c r="B5" s="2" t="s">
        <v>24</v>
      </c>
      <c r="C5" s="9" t="s">
        <v>25</v>
      </c>
      <c r="D5" s="10"/>
      <c r="E5" s="10"/>
      <c r="F5" s="10"/>
      <c r="G5" s="11"/>
      <c r="H5" s="12" t="s">
        <v>26</v>
      </c>
      <c r="I5" s="9" t="s">
        <v>25</v>
      </c>
      <c r="J5" s="10"/>
      <c r="K5" s="11"/>
      <c r="L5" s="12" t="s">
        <v>27</v>
      </c>
      <c r="M5" s="9" t="s">
        <v>28</v>
      </c>
      <c r="N5" s="11"/>
      <c r="O5" s="9" t="s">
        <v>29</v>
      </c>
      <c r="P5" s="11"/>
      <c r="Q5" s="70" t="s">
        <v>30</v>
      </c>
      <c r="R5" s="114"/>
      <c r="S5" s="114"/>
      <c r="T5" s="112" t="s">
        <v>31</v>
      </c>
      <c r="U5" s="115" t="s">
        <v>32</v>
      </c>
    </row>
    <row r="6" ht="27.95" customHeight="1" spans="2:21">
      <c r="B6" s="2"/>
      <c r="C6" s="13" t="s">
        <v>33</v>
      </c>
      <c r="D6" s="14"/>
      <c r="E6" s="14"/>
      <c r="F6" s="14"/>
      <c r="G6" s="15"/>
      <c r="H6" s="2"/>
      <c r="I6" s="13" t="s">
        <v>34</v>
      </c>
      <c r="J6" s="14"/>
      <c r="K6" s="15"/>
      <c r="L6" s="2" t="s">
        <v>35</v>
      </c>
      <c r="M6" s="13" t="s">
        <v>36</v>
      </c>
      <c r="N6" s="15"/>
      <c r="O6" s="13" t="s">
        <v>37</v>
      </c>
      <c r="P6" s="15"/>
      <c r="Q6" s="71" t="s">
        <v>38</v>
      </c>
      <c r="R6" s="116"/>
      <c r="S6" s="116"/>
      <c r="T6" s="112"/>
      <c r="U6" s="115"/>
    </row>
    <row r="7" ht="27.95" customHeight="1" spans="2:21">
      <c r="B7" s="2"/>
      <c r="C7" s="16" t="s">
        <v>39</v>
      </c>
      <c r="D7" s="2" t="s">
        <v>40</v>
      </c>
      <c r="E7" s="2" t="s">
        <v>41</v>
      </c>
      <c r="F7" s="5" t="s">
        <v>42</v>
      </c>
      <c r="G7" s="5" t="s">
        <v>43</v>
      </c>
      <c r="H7" s="16" t="s">
        <v>44</v>
      </c>
      <c r="I7" s="2" t="s">
        <v>45</v>
      </c>
      <c r="J7" s="5" t="s">
        <v>46</v>
      </c>
      <c r="K7" s="5" t="s">
        <v>47</v>
      </c>
      <c r="L7" s="72" t="s">
        <v>46</v>
      </c>
      <c r="M7" s="5" t="s">
        <v>46</v>
      </c>
      <c r="N7" s="2" t="s">
        <v>47</v>
      </c>
      <c r="O7" s="2" t="s">
        <v>46</v>
      </c>
      <c r="P7" s="2" t="s">
        <v>47</v>
      </c>
      <c r="Q7" s="5" t="s">
        <v>48</v>
      </c>
      <c r="R7" s="5" t="s">
        <v>49</v>
      </c>
      <c r="S7" s="5" t="s">
        <v>50</v>
      </c>
      <c r="T7" s="112"/>
      <c r="U7" s="115"/>
    </row>
    <row r="8" ht="29.1" customHeight="1" spans="2:21">
      <c r="B8" s="308">
        <v>1</v>
      </c>
      <c r="C8" s="18">
        <v>43766</v>
      </c>
      <c r="D8" s="19"/>
      <c r="E8" s="309">
        <v>1000000</v>
      </c>
      <c r="F8" s="21" t="s">
        <v>51</v>
      </c>
      <c r="G8" s="35" t="s">
        <v>52</v>
      </c>
      <c r="H8" s="309"/>
      <c r="I8" s="330">
        <v>0.005</v>
      </c>
      <c r="J8" s="19">
        <v>0</v>
      </c>
      <c r="K8" s="36"/>
      <c r="L8" s="118">
        <v>0</v>
      </c>
      <c r="M8" s="309">
        <v>0</v>
      </c>
      <c r="N8" s="84">
        <v>0</v>
      </c>
      <c r="O8" s="85"/>
      <c r="P8" s="5"/>
      <c r="Q8" s="77"/>
      <c r="R8" s="5"/>
      <c r="S8" s="5"/>
      <c r="T8" s="117"/>
      <c r="U8" s="118"/>
    </row>
    <row r="9" ht="29.1" customHeight="1" spans="2:21">
      <c r="B9" s="310"/>
      <c r="C9" s="25"/>
      <c r="D9" s="26"/>
      <c r="E9" s="246"/>
      <c r="F9" s="21"/>
      <c r="G9" s="35"/>
      <c r="H9" s="311"/>
      <c r="I9" s="330"/>
      <c r="J9" s="26"/>
      <c r="K9" s="36"/>
      <c r="L9" s="118"/>
      <c r="M9" s="309">
        <v>0</v>
      </c>
      <c r="N9" s="84">
        <v>0</v>
      </c>
      <c r="O9" s="85"/>
      <c r="P9" s="5"/>
      <c r="Q9" s="77"/>
      <c r="R9" s="5"/>
      <c r="S9" s="5"/>
      <c r="T9" s="119"/>
      <c r="U9" s="118"/>
    </row>
    <row r="10" ht="29.1" customHeight="1" spans="2:21">
      <c r="B10" s="308">
        <v>2</v>
      </c>
      <c r="C10" s="18"/>
      <c r="D10" s="26"/>
      <c r="E10" s="246"/>
      <c r="F10" s="21"/>
      <c r="G10" s="35"/>
      <c r="H10" s="311"/>
      <c r="I10" s="330"/>
      <c r="J10" s="26"/>
      <c r="K10" s="36"/>
      <c r="L10" s="118"/>
      <c r="M10" s="309"/>
      <c r="N10" s="84"/>
      <c r="O10" s="85"/>
      <c r="P10" s="5"/>
      <c r="Q10" s="77"/>
      <c r="R10" s="5"/>
      <c r="S10" s="5"/>
      <c r="T10" s="119"/>
      <c r="U10" s="118"/>
    </row>
    <row r="11" ht="29.1" customHeight="1" spans="2:21">
      <c r="B11" s="310"/>
      <c r="C11" s="18"/>
      <c r="D11" s="26"/>
      <c r="E11" s="246"/>
      <c r="F11" s="21"/>
      <c r="G11" s="35"/>
      <c r="H11" s="36"/>
      <c r="I11" s="330"/>
      <c r="J11" s="82"/>
      <c r="K11" s="36"/>
      <c r="L11" s="83"/>
      <c r="M11" s="309"/>
      <c r="N11" s="84"/>
      <c r="O11" s="85"/>
      <c r="P11" s="5"/>
      <c r="Q11" s="77"/>
      <c r="R11" s="5"/>
      <c r="S11" s="5"/>
      <c r="T11" s="119"/>
      <c r="U11" s="118"/>
    </row>
    <row r="12" ht="29.1" customHeight="1" spans="2:21">
      <c r="B12" s="17">
        <v>3</v>
      </c>
      <c r="C12" s="37"/>
      <c r="D12" s="26"/>
      <c r="E12" s="246"/>
      <c r="F12" s="21"/>
      <c r="G12" s="35"/>
      <c r="H12" s="36"/>
      <c r="I12" s="330"/>
      <c r="J12" s="309"/>
      <c r="K12" s="36"/>
      <c r="L12" s="118"/>
      <c r="M12" s="309"/>
      <c r="N12" s="84"/>
      <c r="O12" s="85"/>
      <c r="P12" s="5"/>
      <c r="Q12" s="77"/>
      <c r="R12" s="5"/>
      <c r="S12" s="5"/>
      <c r="T12" s="119"/>
      <c r="U12" s="118"/>
    </row>
    <row r="13" ht="29.1" customHeight="1" spans="2:21">
      <c r="B13" s="17"/>
      <c r="C13" s="312"/>
      <c r="D13" s="313"/>
      <c r="E13" s="246"/>
      <c r="F13" s="47"/>
      <c r="G13" s="48"/>
      <c r="H13" s="36"/>
      <c r="I13" s="331"/>
      <c r="J13" s="332"/>
      <c r="K13" s="36"/>
      <c r="L13" s="118"/>
      <c r="M13" s="309"/>
      <c r="N13" s="84"/>
      <c r="O13" s="85"/>
      <c r="P13" s="5"/>
      <c r="Q13" s="77"/>
      <c r="R13" s="5"/>
      <c r="S13" s="5"/>
      <c r="T13" s="119"/>
      <c r="U13" s="118"/>
    </row>
    <row r="14" ht="29.1" customHeight="1" spans="2:21">
      <c r="B14" s="17">
        <v>4</v>
      </c>
      <c r="C14" s="314"/>
      <c r="D14" s="38"/>
      <c r="E14" s="315"/>
      <c r="F14" s="316"/>
      <c r="G14" s="316"/>
      <c r="H14" s="36"/>
      <c r="I14" s="330"/>
      <c r="J14" s="332"/>
      <c r="K14" s="36"/>
      <c r="L14" s="333"/>
      <c r="M14" s="332"/>
      <c r="N14" s="84"/>
      <c r="O14" s="85"/>
      <c r="P14" s="5"/>
      <c r="Q14" s="87"/>
      <c r="R14" s="5"/>
      <c r="S14" s="5"/>
      <c r="T14" s="119"/>
      <c r="U14" s="120"/>
    </row>
    <row r="15" ht="29.1" customHeight="1" spans="2:21">
      <c r="B15" s="17"/>
      <c r="C15" s="317"/>
      <c r="D15" s="85"/>
      <c r="E15" s="318"/>
      <c r="F15" s="319"/>
      <c r="G15" s="320"/>
      <c r="H15" s="36"/>
      <c r="I15" s="330"/>
      <c r="J15" s="309"/>
      <c r="K15" s="36"/>
      <c r="L15" s="118"/>
      <c r="M15" s="309"/>
      <c r="N15" s="84"/>
      <c r="O15" s="85"/>
      <c r="P15" s="5"/>
      <c r="Q15" s="335"/>
      <c r="R15" s="5"/>
      <c r="S15" s="5"/>
      <c r="T15" s="336"/>
      <c r="U15" s="120"/>
    </row>
    <row r="16" ht="29.1" customHeight="1" spans="2:21">
      <c r="B16" s="17"/>
      <c r="C16" s="321"/>
      <c r="D16" s="322"/>
      <c r="E16" s="323"/>
      <c r="F16" s="324"/>
      <c r="G16" s="325"/>
      <c r="H16" s="311"/>
      <c r="I16" s="334"/>
      <c r="J16" s="309"/>
      <c r="K16" s="309"/>
      <c r="L16" s="309"/>
      <c r="M16" s="309"/>
      <c r="N16" s="84"/>
      <c r="O16" s="309"/>
      <c r="P16" s="84"/>
      <c r="Q16" s="337"/>
      <c r="R16" s="338"/>
      <c r="S16" s="338"/>
      <c r="T16" s="339"/>
      <c r="U16" s="120"/>
    </row>
    <row r="17" ht="29.1" customHeight="1" spans="2:21">
      <c r="B17" s="17"/>
      <c r="C17" s="326">
        <v>43766</v>
      </c>
      <c r="D17" s="327"/>
      <c r="E17" s="323"/>
      <c r="F17" s="324"/>
      <c r="G17" s="325"/>
      <c r="H17" s="328"/>
      <c r="I17" s="334"/>
      <c r="J17" s="309"/>
      <c r="K17" s="309"/>
      <c r="L17" s="309"/>
      <c r="M17" s="309"/>
      <c r="N17" s="84"/>
      <c r="O17" s="309"/>
      <c r="P17" s="84"/>
      <c r="Q17" s="340" t="s">
        <v>53</v>
      </c>
      <c r="R17" s="338"/>
      <c r="S17" s="338"/>
      <c r="T17" s="341">
        <v>1000000</v>
      </c>
      <c r="U17" s="120"/>
    </row>
    <row r="18" ht="30" customHeight="1" spans="2:21">
      <c r="B18" s="2" t="s">
        <v>54</v>
      </c>
      <c r="C18" s="2"/>
      <c r="D18" s="59">
        <v>0</v>
      </c>
      <c r="E18" s="60">
        <v>1000000</v>
      </c>
      <c r="F18" s="61"/>
      <c r="G18" s="61"/>
      <c r="H18" s="61"/>
      <c r="I18" s="59" t="s">
        <v>55</v>
      </c>
      <c r="J18" s="85">
        <v>0</v>
      </c>
      <c r="K18" s="61"/>
      <c r="L18" s="85">
        <v>0</v>
      </c>
      <c r="M18" s="85">
        <v>0</v>
      </c>
      <c r="N18" s="59" t="s">
        <v>55</v>
      </c>
      <c r="O18" s="85">
        <v>0</v>
      </c>
      <c r="P18" s="59" t="s">
        <v>55</v>
      </c>
      <c r="Q18" s="59" t="s">
        <v>55</v>
      </c>
      <c r="R18" s="59"/>
      <c r="S18" s="59"/>
      <c r="T18" s="85">
        <v>1000000</v>
      </c>
      <c r="U18" s="131">
        <v>0</v>
      </c>
    </row>
    <row r="19" ht="30" customHeight="1" spans="2:21">
      <c r="B19" s="62" t="s">
        <v>56</v>
      </c>
      <c r="C19" s="62"/>
      <c r="D19" s="62" t="s">
        <v>57</v>
      </c>
      <c r="E19" s="62"/>
      <c r="F19" s="62"/>
      <c r="G19" s="63">
        <v>1000000</v>
      </c>
      <c r="H19" s="64"/>
      <c r="I19" s="65" t="s">
        <v>58</v>
      </c>
      <c r="J19" s="99"/>
      <c r="K19" s="99"/>
      <c r="L19" s="99"/>
      <c r="M19" s="100"/>
      <c r="N19" s="62" t="s">
        <v>59</v>
      </c>
      <c r="O19" s="101">
        <v>1000000</v>
      </c>
      <c r="P19" s="102"/>
      <c r="Q19" s="102"/>
      <c r="R19" s="102"/>
      <c r="S19" s="102"/>
      <c r="T19" s="102"/>
      <c r="U19" s="132"/>
    </row>
    <row r="20" ht="30" customHeight="1" spans="2:21">
      <c r="B20" s="62"/>
      <c r="C20" s="62"/>
      <c r="D20" s="62" t="s">
        <v>60</v>
      </c>
      <c r="E20" s="62"/>
      <c r="F20" s="62"/>
      <c r="G20" s="63">
        <v>1000000</v>
      </c>
      <c r="H20" s="64"/>
      <c r="I20" s="66"/>
      <c r="J20" s="103"/>
      <c r="K20" s="103"/>
      <c r="L20" s="103"/>
      <c r="M20" s="104"/>
      <c r="N20" s="62" t="s">
        <v>61</v>
      </c>
      <c r="O20" s="105" t="s">
        <v>62</v>
      </c>
      <c r="P20" s="106"/>
      <c r="Q20" s="106"/>
      <c r="R20" s="106"/>
      <c r="S20" s="106"/>
      <c r="T20" s="106"/>
      <c r="U20" s="133"/>
    </row>
    <row r="26" spans="2:2">
      <c r="B26" s="329"/>
    </row>
  </sheetData>
  <mergeCells count="43">
    <mergeCell ref="B1:T1"/>
    <mergeCell ref="B2:C2"/>
    <mergeCell ref="D2:H2"/>
    <mergeCell ref="I2:J2"/>
    <mergeCell ref="K2:N2"/>
    <mergeCell ref="O2:P2"/>
    <mergeCell ref="R2:S2"/>
    <mergeCell ref="T2:U2"/>
    <mergeCell ref="B3:C3"/>
    <mergeCell ref="D3:F3"/>
    <mergeCell ref="I3:J3"/>
    <mergeCell ref="K3:N3"/>
    <mergeCell ref="O3:P3"/>
    <mergeCell ref="R3:S3"/>
    <mergeCell ref="T3:U3"/>
    <mergeCell ref="B4:C4"/>
    <mergeCell ref="D4:F4"/>
    <mergeCell ref="I4:J4"/>
    <mergeCell ref="K4:N4"/>
    <mergeCell ref="O4:P4"/>
    <mergeCell ref="C5:G5"/>
    <mergeCell ref="I5:K5"/>
    <mergeCell ref="M5:N5"/>
    <mergeCell ref="O5:P5"/>
    <mergeCell ref="Q5:S5"/>
    <mergeCell ref="C6:G6"/>
    <mergeCell ref="I6:K6"/>
    <mergeCell ref="M6:N6"/>
    <mergeCell ref="O6:P6"/>
    <mergeCell ref="B18:C18"/>
    <mergeCell ref="D19:F19"/>
    <mergeCell ref="G19:H19"/>
    <mergeCell ref="O19:U19"/>
    <mergeCell ref="D20:F20"/>
    <mergeCell ref="G20:H20"/>
    <mergeCell ref="O20:U20"/>
    <mergeCell ref="B5:B7"/>
    <mergeCell ref="B8:B9"/>
    <mergeCell ref="B10:B11"/>
    <mergeCell ref="T5:T7"/>
    <mergeCell ref="U5:U7"/>
    <mergeCell ref="B19:C20"/>
    <mergeCell ref="I19:M2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"/>
  <sheetViews>
    <sheetView workbookViewId="0">
      <selection activeCell="A1" sqref="A1:T20"/>
    </sheetView>
  </sheetViews>
  <sheetFormatPr defaultColWidth="9" defaultRowHeight="13.5"/>
  <cols>
    <col min="7" max="7" width="12.25" customWidth="1"/>
    <col min="18" max="18" width="10.875" customWidth="1"/>
    <col min="19" max="19" width="11.75" customWidth="1"/>
    <col min="20" max="20" width="13.875" customWidth="1"/>
  </cols>
  <sheetData>
    <row r="17" ht="28.5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C9" sqref="C9"/>
    </sheetView>
  </sheetViews>
  <sheetFormatPr defaultColWidth="9" defaultRowHeight="13.5"/>
  <cols>
    <col min="19" max="19" width="11.875" customWidth="1"/>
  </cols>
  <sheetData>
    <row r="1" ht="22.5" spans="1:20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89"/>
    </row>
    <row r="2" spans="1:20">
      <c r="A2" s="229" t="s">
        <v>1</v>
      </c>
      <c r="B2" s="229"/>
      <c r="C2" s="230" t="s">
        <v>2</v>
      </c>
      <c r="D2" s="230"/>
      <c r="E2" s="230"/>
      <c r="F2" s="230"/>
      <c r="G2" s="230"/>
      <c r="H2" s="231" t="s">
        <v>3</v>
      </c>
      <c r="I2" s="267"/>
      <c r="J2" s="230" t="s">
        <v>4</v>
      </c>
      <c r="K2" s="230"/>
      <c r="L2" s="230"/>
      <c r="M2" s="230"/>
      <c r="N2" s="268" t="s">
        <v>5</v>
      </c>
      <c r="O2" s="268"/>
      <c r="P2" s="269">
        <v>11653</v>
      </c>
      <c r="Q2" s="272" t="s">
        <v>6</v>
      </c>
      <c r="R2" s="272"/>
      <c r="S2" s="290"/>
      <c r="T2" s="290"/>
    </row>
    <row r="3" spans="1:20">
      <c r="A3" s="229" t="s">
        <v>7</v>
      </c>
      <c r="B3" s="229"/>
      <c r="C3" s="121">
        <v>23059296.21</v>
      </c>
      <c r="D3" s="121"/>
      <c r="E3" s="121"/>
      <c r="F3" s="121" t="s">
        <v>8</v>
      </c>
      <c r="G3" s="232">
        <v>43684</v>
      </c>
      <c r="H3" s="229" t="s">
        <v>9</v>
      </c>
      <c r="I3" s="229"/>
      <c r="J3" s="24" t="s">
        <v>10</v>
      </c>
      <c r="K3" s="24"/>
      <c r="L3" s="24"/>
      <c r="M3" s="24"/>
      <c r="N3" s="229" t="s">
        <v>11</v>
      </c>
      <c r="O3" s="229"/>
      <c r="P3" s="24" t="s">
        <v>12</v>
      </c>
      <c r="Q3" s="291" t="s">
        <v>13</v>
      </c>
      <c r="R3" s="292"/>
      <c r="S3" s="293" t="s">
        <v>14</v>
      </c>
      <c r="T3" s="293"/>
    </row>
    <row r="4" spans="1:20">
      <c r="A4" s="229" t="s">
        <v>15</v>
      </c>
      <c r="B4" s="229"/>
      <c r="C4" s="233"/>
      <c r="D4" s="233"/>
      <c r="E4" s="233"/>
      <c r="F4" s="121" t="s">
        <v>16</v>
      </c>
      <c r="G4" s="234"/>
      <c r="H4" s="229" t="s">
        <v>17</v>
      </c>
      <c r="I4" s="229"/>
      <c r="J4" s="24"/>
      <c r="K4" s="24"/>
      <c r="L4" s="24"/>
      <c r="M4" s="24"/>
      <c r="N4" s="229" t="s">
        <v>18</v>
      </c>
      <c r="O4" s="229"/>
      <c r="P4" s="121" t="s">
        <v>19</v>
      </c>
      <c r="Q4" s="121" t="s">
        <v>20</v>
      </c>
      <c r="R4" s="96" t="s">
        <v>21</v>
      </c>
      <c r="S4" s="294" t="s">
        <v>22</v>
      </c>
      <c r="T4" s="295" t="s">
        <v>23</v>
      </c>
    </row>
    <row r="5" spans="1:20">
      <c r="A5" s="229" t="s">
        <v>24</v>
      </c>
      <c r="B5" s="235" t="s">
        <v>25</v>
      </c>
      <c r="C5" s="236"/>
      <c r="D5" s="236"/>
      <c r="E5" s="236"/>
      <c r="F5" s="237"/>
      <c r="G5" s="238" t="s">
        <v>26</v>
      </c>
      <c r="H5" s="235" t="s">
        <v>25</v>
      </c>
      <c r="I5" s="236"/>
      <c r="J5" s="237"/>
      <c r="K5" s="238" t="s">
        <v>27</v>
      </c>
      <c r="L5" s="235" t="s">
        <v>28</v>
      </c>
      <c r="M5" s="237"/>
      <c r="N5" s="235" t="s">
        <v>29</v>
      </c>
      <c r="O5" s="237"/>
      <c r="P5" s="270" t="s">
        <v>30</v>
      </c>
      <c r="Q5" s="296"/>
      <c r="R5" s="296"/>
      <c r="S5" s="294" t="s">
        <v>31</v>
      </c>
      <c r="T5" s="297" t="s">
        <v>32</v>
      </c>
    </row>
    <row r="6" spans="1:20">
      <c r="A6" s="229"/>
      <c r="B6" s="239" t="s">
        <v>33</v>
      </c>
      <c r="C6" s="240"/>
      <c r="D6" s="240"/>
      <c r="E6" s="240"/>
      <c r="F6" s="241"/>
      <c r="G6" s="229"/>
      <c r="H6" s="239" t="s">
        <v>34</v>
      </c>
      <c r="I6" s="240"/>
      <c r="J6" s="241"/>
      <c r="K6" s="229" t="s">
        <v>35</v>
      </c>
      <c r="L6" s="239" t="s">
        <v>36</v>
      </c>
      <c r="M6" s="241"/>
      <c r="N6" s="239" t="s">
        <v>37</v>
      </c>
      <c r="O6" s="241"/>
      <c r="P6" s="271" t="s">
        <v>38</v>
      </c>
      <c r="Q6" s="298"/>
      <c r="R6" s="298"/>
      <c r="S6" s="294"/>
      <c r="T6" s="297"/>
    </row>
    <row r="7" spans="1:20">
      <c r="A7" s="229"/>
      <c r="B7" s="242" t="s">
        <v>39</v>
      </c>
      <c r="C7" s="229" t="s">
        <v>40</v>
      </c>
      <c r="D7" s="229" t="s">
        <v>41</v>
      </c>
      <c r="E7" s="121" t="s">
        <v>42</v>
      </c>
      <c r="F7" s="121" t="s">
        <v>43</v>
      </c>
      <c r="G7" s="242" t="s">
        <v>44</v>
      </c>
      <c r="H7" s="229" t="s">
        <v>45</v>
      </c>
      <c r="I7" s="121" t="s">
        <v>46</v>
      </c>
      <c r="J7" s="121" t="s">
        <v>47</v>
      </c>
      <c r="K7" s="272" t="s">
        <v>46</v>
      </c>
      <c r="L7" s="121" t="s">
        <v>46</v>
      </c>
      <c r="M7" s="229" t="s">
        <v>47</v>
      </c>
      <c r="N7" s="229" t="s">
        <v>46</v>
      </c>
      <c r="O7" s="229" t="s">
        <v>47</v>
      </c>
      <c r="P7" s="121" t="s">
        <v>48</v>
      </c>
      <c r="Q7" s="121" t="s">
        <v>49</v>
      </c>
      <c r="R7" s="121" t="s">
        <v>50</v>
      </c>
      <c r="S7" s="294"/>
      <c r="T7" s="297"/>
    </row>
    <row r="8" ht="22.5" spans="1:20">
      <c r="A8" s="243">
        <v>1</v>
      </c>
      <c r="B8" s="30">
        <v>43766</v>
      </c>
      <c r="C8" s="80"/>
      <c r="D8" s="95">
        <v>1000000</v>
      </c>
      <c r="E8" s="244" t="s">
        <v>51</v>
      </c>
      <c r="F8" s="245" t="s">
        <v>52</v>
      </c>
      <c r="G8" s="95"/>
      <c r="H8" s="160">
        <v>0.005</v>
      </c>
      <c r="I8" s="80">
        <v>0</v>
      </c>
      <c r="J8" s="179"/>
      <c r="K8" s="198">
        <v>0</v>
      </c>
      <c r="L8" s="95">
        <v>0</v>
      </c>
      <c r="M8" s="96">
        <v>0</v>
      </c>
      <c r="N8" s="175"/>
      <c r="O8" s="121"/>
      <c r="P8" s="273"/>
      <c r="Q8" s="121"/>
      <c r="R8" s="121"/>
      <c r="S8" s="299"/>
      <c r="T8" s="198"/>
    </row>
    <row r="9" ht="22.5" spans="1:20">
      <c r="A9" s="24">
        <v>2</v>
      </c>
      <c r="B9" s="25">
        <v>43804</v>
      </c>
      <c r="C9" s="26">
        <v>3000000</v>
      </c>
      <c r="D9" s="246"/>
      <c r="E9" s="21" t="s">
        <v>63</v>
      </c>
      <c r="F9" s="35" t="s">
        <v>64</v>
      </c>
      <c r="G9" s="55"/>
      <c r="H9" s="160"/>
      <c r="I9" s="31"/>
      <c r="J9" s="179"/>
      <c r="K9" s="198"/>
      <c r="L9" s="95">
        <v>0</v>
      </c>
      <c r="M9" s="96">
        <v>0</v>
      </c>
      <c r="N9" s="175"/>
      <c r="O9" s="121"/>
      <c r="P9" s="273"/>
      <c r="Q9" s="121"/>
      <c r="R9" s="121"/>
      <c r="S9" s="300"/>
      <c r="T9" s="198"/>
    </row>
    <row r="10" spans="1:20">
      <c r="A10" s="243"/>
      <c r="B10" s="30"/>
      <c r="C10" s="31"/>
      <c r="D10" s="161"/>
      <c r="E10" s="244"/>
      <c r="F10" s="245"/>
      <c r="G10" s="55"/>
      <c r="H10" s="160"/>
      <c r="I10" s="31"/>
      <c r="J10" s="179"/>
      <c r="K10" s="198"/>
      <c r="L10" s="95"/>
      <c r="M10" s="96"/>
      <c r="N10" s="175"/>
      <c r="O10" s="121"/>
      <c r="P10" s="273"/>
      <c r="Q10" s="121"/>
      <c r="R10" s="121"/>
      <c r="S10" s="300"/>
      <c r="T10" s="198"/>
    </row>
    <row r="11" spans="1:20">
      <c r="A11" s="247"/>
      <c r="B11" s="30"/>
      <c r="C11" s="31"/>
      <c r="D11" s="161"/>
      <c r="E11" s="244"/>
      <c r="F11" s="245"/>
      <c r="G11" s="179"/>
      <c r="H11" s="160"/>
      <c r="I11" s="274"/>
      <c r="J11" s="179"/>
      <c r="K11" s="275"/>
      <c r="L11" s="95"/>
      <c r="M11" s="96"/>
      <c r="N11" s="175"/>
      <c r="O11" s="121"/>
      <c r="P11" s="273"/>
      <c r="Q11" s="121"/>
      <c r="R11" s="121"/>
      <c r="S11" s="300"/>
      <c r="T11" s="198"/>
    </row>
    <row r="12" spans="1:20">
      <c r="A12" s="24"/>
      <c r="B12" s="248"/>
      <c r="C12" s="31"/>
      <c r="D12" s="161"/>
      <c r="E12" s="244"/>
      <c r="F12" s="245"/>
      <c r="G12" s="179"/>
      <c r="H12" s="160"/>
      <c r="I12" s="95"/>
      <c r="J12" s="179"/>
      <c r="K12" s="198"/>
      <c r="L12" s="95"/>
      <c r="M12" s="96"/>
      <c r="N12" s="175"/>
      <c r="O12" s="121"/>
      <c r="P12" s="273"/>
      <c r="Q12" s="121"/>
      <c r="R12" s="121"/>
      <c r="S12" s="300"/>
      <c r="T12" s="198"/>
    </row>
    <row r="13" spans="1:20">
      <c r="A13" s="24"/>
      <c r="B13" s="249"/>
      <c r="C13" s="250"/>
      <c r="D13" s="161"/>
      <c r="E13" s="251"/>
      <c r="F13" s="252"/>
      <c r="G13" s="179"/>
      <c r="H13" s="253"/>
      <c r="I13" s="276"/>
      <c r="J13" s="179"/>
      <c r="K13" s="198"/>
      <c r="L13" s="95"/>
      <c r="M13" s="96"/>
      <c r="N13" s="175"/>
      <c r="O13" s="121"/>
      <c r="P13" s="273"/>
      <c r="Q13" s="121"/>
      <c r="R13" s="121"/>
      <c r="S13" s="300"/>
      <c r="T13" s="198"/>
    </row>
    <row r="14" spans="1:20">
      <c r="A14" s="24"/>
      <c r="B14" s="254"/>
      <c r="C14" s="255"/>
      <c r="D14" s="256"/>
      <c r="E14" s="257"/>
      <c r="F14" s="257"/>
      <c r="G14" s="179"/>
      <c r="H14" s="160"/>
      <c r="I14" s="276"/>
      <c r="J14" s="179"/>
      <c r="K14" s="277"/>
      <c r="L14" s="276"/>
      <c r="M14" s="96"/>
      <c r="N14" s="175"/>
      <c r="O14" s="121"/>
      <c r="P14" s="278"/>
      <c r="Q14" s="121"/>
      <c r="R14" s="121"/>
      <c r="S14" s="300"/>
      <c r="T14" s="301"/>
    </row>
    <row r="15" spans="1:20">
      <c r="A15" s="24"/>
      <c r="B15" s="174"/>
      <c r="C15" s="175"/>
      <c r="D15" s="176"/>
      <c r="E15" s="177"/>
      <c r="F15" s="178"/>
      <c r="G15" s="179"/>
      <c r="H15" s="160"/>
      <c r="I15" s="95"/>
      <c r="J15" s="179"/>
      <c r="K15" s="198"/>
      <c r="L15" s="95"/>
      <c r="M15" s="96"/>
      <c r="N15" s="175"/>
      <c r="O15" s="121"/>
      <c r="P15" s="93"/>
      <c r="Q15" s="121"/>
      <c r="R15" s="121"/>
      <c r="S15" s="123"/>
      <c r="T15" s="301"/>
    </row>
    <row r="16" spans="1:20">
      <c r="A16" s="24"/>
      <c r="B16" s="258"/>
      <c r="C16" s="51"/>
      <c r="D16" s="52"/>
      <c r="E16" s="53"/>
      <c r="F16" s="54"/>
      <c r="G16" s="55"/>
      <c r="H16" s="56"/>
      <c r="I16" s="95"/>
      <c r="J16" s="95"/>
      <c r="K16" s="95"/>
      <c r="L16" s="95"/>
      <c r="M16" s="96"/>
      <c r="N16" s="95"/>
      <c r="O16" s="96"/>
      <c r="P16" s="279"/>
      <c r="Q16" s="122"/>
      <c r="R16" s="122" t="s">
        <v>65</v>
      </c>
      <c r="S16" s="302">
        <v>3000000</v>
      </c>
      <c r="T16" s="301"/>
    </row>
    <row r="17" spans="1:20">
      <c r="A17" s="24"/>
      <c r="B17" s="50">
        <v>43805</v>
      </c>
      <c r="C17" s="57"/>
      <c r="D17" s="52"/>
      <c r="E17" s="53"/>
      <c r="F17" s="54"/>
      <c r="G17" s="58"/>
      <c r="H17" s="56"/>
      <c r="I17" s="95"/>
      <c r="J17" s="95"/>
      <c r="K17" s="95"/>
      <c r="L17" s="95"/>
      <c r="M17" s="96"/>
      <c r="N17" s="95"/>
      <c r="O17" s="96"/>
      <c r="P17" s="280" t="s">
        <v>66</v>
      </c>
      <c r="Q17" s="122"/>
      <c r="R17" s="122"/>
      <c r="S17" s="128">
        <v>1000000</v>
      </c>
      <c r="T17" s="301"/>
    </row>
    <row r="18" spans="1:20">
      <c r="A18" s="229" t="s">
        <v>54</v>
      </c>
      <c r="B18" s="229"/>
      <c r="C18" s="259">
        <v>3000000</v>
      </c>
      <c r="D18" s="260">
        <v>1000000</v>
      </c>
      <c r="E18" s="261"/>
      <c r="F18" s="261"/>
      <c r="G18" s="261"/>
      <c r="H18" s="259" t="s">
        <v>55</v>
      </c>
      <c r="I18" s="175">
        <v>0</v>
      </c>
      <c r="J18" s="261"/>
      <c r="K18" s="175">
        <v>0</v>
      </c>
      <c r="L18" s="175">
        <v>0</v>
      </c>
      <c r="M18" s="259" t="s">
        <v>55</v>
      </c>
      <c r="N18" s="175">
        <v>0</v>
      </c>
      <c r="O18" s="259" t="s">
        <v>55</v>
      </c>
      <c r="P18" s="259" t="s">
        <v>55</v>
      </c>
      <c r="Q18" s="259"/>
      <c r="R18" s="259"/>
      <c r="S18" s="175">
        <v>1000000</v>
      </c>
      <c r="T18" s="303">
        <v>0</v>
      </c>
    </row>
    <row r="19" ht="14.25" spans="1:20">
      <c r="A19" s="262" t="s">
        <v>56</v>
      </c>
      <c r="B19" s="262"/>
      <c r="C19" s="262" t="s">
        <v>57</v>
      </c>
      <c r="D19" s="262"/>
      <c r="E19" s="262"/>
      <c r="F19" s="263">
        <v>1000000</v>
      </c>
      <c r="G19" s="264"/>
      <c r="H19" s="265" t="s">
        <v>58</v>
      </c>
      <c r="I19" s="281"/>
      <c r="J19" s="281"/>
      <c r="K19" s="281"/>
      <c r="L19" s="282"/>
      <c r="M19" s="262" t="s">
        <v>59</v>
      </c>
      <c r="N19" s="283">
        <v>1000000</v>
      </c>
      <c r="O19" s="284"/>
      <c r="P19" s="284"/>
      <c r="Q19" s="284"/>
      <c r="R19" s="284"/>
      <c r="S19" s="284"/>
      <c r="T19" s="304"/>
    </row>
    <row r="20" ht="14.25" spans="1:20">
      <c r="A20" s="262"/>
      <c r="B20" s="262"/>
      <c r="C20" s="262" t="s">
        <v>60</v>
      </c>
      <c r="D20" s="262"/>
      <c r="E20" s="262"/>
      <c r="F20" s="263">
        <v>1000000</v>
      </c>
      <c r="G20" s="264"/>
      <c r="H20" s="266"/>
      <c r="I20" s="285"/>
      <c r="J20" s="285"/>
      <c r="K20" s="285"/>
      <c r="L20" s="286"/>
      <c r="M20" s="262" t="s">
        <v>61</v>
      </c>
      <c r="N20" s="287" t="s">
        <v>62</v>
      </c>
      <c r="O20" s="288"/>
      <c r="P20" s="288"/>
      <c r="Q20" s="288"/>
      <c r="R20" s="288"/>
      <c r="S20" s="288"/>
      <c r="T20" s="305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A10:A11"/>
    <mergeCell ref="S5:S7"/>
    <mergeCell ref="T5:T7"/>
    <mergeCell ref="A19:B20"/>
    <mergeCell ref="H19:L2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I10" sqref="I10"/>
    </sheetView>
  </sheetViews>
  <sheetFormatPr defaultColWidth="9" defaultRowHeight="13.5"/>
  <cols>
    <col min="2" max="2" width="10.875" customWidth="1"/>
    <col min="3" max="4" width="11.25" customWidth="1"/>
    <col min="7" max="7" width="11.25" customWidth="1"/>
    <col min="16" max="16" width="14.375" customWidth="1"/>
    <col min="17" max="17" width="13.25" customWidth="1"/>
    <col min="18" max="18" width="11.75" customWidth="1"/>
    <col min="19" max="19" width="13.875" customWidth="1"/>
    <col min="20" max="20" width="18.25" customWidth="1"/>
  </cols>
  <sheetData>
    <row r="1" ht="22.5" spans="1:20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212"/>
    </row>
    <row r="2" spans="1:20">
      <c r="A2" s="135" t="s">
        <v>1</v>
      </c>
      <c r="B2" s="135"/>
      <c r="C2" s="136" t="s">
        <v>2</v>
      </c>
      <c r="D2" s="136"/>
      <c r="E2" s="136"/>
      <c r="F2" s="136"/>
      <c r="G2" s="136"/>
      <c r="H2" s="137" t="s">
        <v>3</v>
      </c>
      <c r="I2" s="188"/>
      <c r="J2" s="136" t="s">
        <v>4</v>
      </c>
      <c r="K2" s="136"/>
      <c r="L2" s="136"/>
      <c r="M2" s="136"/>
      <c r="N2" s="189" t="s">
        <v>5</v>
      </c>
      <c r="O2" s="189"/>
      <c r="P2" s="190">
        <v>11653</v>
      </c>
      <c r="Q2" s="193" t="s">
        <v>6</v>
      </c>
      <c r="R2" s="193"/>
      <c r="S2" s="213"/>
      <c r="T2" s="213"/>
    </row>
    <row r="3" spans="1:20">
      <c r="A3" s="135" t="s">
        <v>7</v>
      </c>
      <c r="B3" s="135"/>
      <c r="C3" s="138">
        <v>23059296.21</v>
      </c>
      <c r="D3" s="138"/>
      <c r="E3" s="138"/>
      <c r="F3" s="138" t="s">
        <v>8</v>
      </c>
      <c r="G3" s="139">
        <v>43684</v>
      </c>
      <c r="H3" s="135" t="s">
        <v>9</v>
      </c>
      <c r="I3" s="135"/>
      <c r="J3" s="150" t="s">
        <v>10</v>
      </c>
      <c r="K3" s="150"/>
      <c r="L3" s="150"/>
      <c r="M3" s="150"/>
      <c r="N3" s="135" t="s">
        <v>11</v>
      </c>
      <c r="O3" s="135"/>
      <c r="P3" s="150" t="s">
        <v>12</v>
      </c>
      <c r="Q3" s="214" t="s">
        <v>13</v>
      </c>
      <c r="R3" s="215"/>
      <c r="S3" s="216" t="s">
        <v>14</v>
      </c>
      <c r="T3" s="216"/>
    </row>
    <row r="4" spans="1:20">
      <c r="A4" s="135" t="s">
        <v>15</v>
      </c>
      <c r="B4" s="135"/>
      <c r="C4" s="140"/>
      <c r="D4" s="140"/>
      <c r="E4" s="140"/>
      <c r="F4" s="138" t="s">
        <v>16</v>
      </c>
      <c r="G4" s="141"/>
      <c r="H4" s="135" t="s">
        <v>17</v>
      </c>
      <c r="I4" s="135"/>
      <c r="J4" s="150"/>
      <c r="K4" s="150"/>
      <c r="L4" s="150"/>
      <c r="M4" s="150"/>
      <c r="N4" s="135" t="s">
        <v>18</v>
      </c>
      <c r="O4" s="135"/>
      <c r="P4" s="138" t="s">
        <v>19</v>
      </c>
      <c r="Q4" s="138" t="s">
        <v>20</v>
      </c>
      <c r="R4" s="195" t="s">
        <v>21</v>
      </c>
      <c r="S4" s="217" t="s">
        <v>22</v>
      </c>
      <c r="T4" s="218" t="s">
        <v>23</v>
      </c>
    </row>
    <row r="5" spans="1:20">
      <c r="A5" s="135" t="s">
        <v>24</v>
      </c>
      <c r="B5" s="142" t="s">
        <v>25</v>
      </c>
      <c r="C5" s="143"/>
      <c r="D5" s="143"/>
      <c r="E5" s="143"/>
      <c r="F5" s="144"/>
      <c r="G5" s="145" t="s">
        <v>26</v>
      </c>
      <c r="H5" s="142" t="s">
        <v>25</v>
      </c>
      <c r="I5" s="143"/>
      <c r="J5" s="144"/>
      <c r="K5" s="145" t="s">
        <v>27</v>
      </c>
      <c r="L5" s="142" t="s">
        <v>28</v>
      </c>
      <c r="M5" s="144"/>
      <c r="N5" s="142" t="s">
        <v>29</v>
      </c>
      <c r="O5" s="144"/>
      <c r="P5" s="191" t="s">
        <v>30</v>
      </c>
      <c r="Q5" s="219"/>
      <c r="R5" s="219"/>
      <c r="S5" s="217" t="s">
        <v>31</v>
      </c>
      <c r="T5" s="220" t="s">
        <v>32</v>
      </c>
    </row>
    <row r="6" spans="1:20">
      <c r="A6" s="135"/>
      <c r="B6" s="146" t="s">
        <v>33</v>
      </c>
      <c r="C6" s="147"/>
      <c r="D6" s="147"/>
      <c r="E6" s="147"/>
      <c r="F6" s="148"/>
      <c r="G6" s="135"/>
      <c r="H6" s="146" t="s">
        <v>34</v>
      </c>
      <c r="I6" s="147"/>
      <c r="J6" s="148"/>
      <c r="K6" s="135" t="s">
        <v>35</v>
      </c>
      <c r="L6" s="146" t="s">
        <v>36</v>
      </c>
      <c r="M6" s="148"/>
      <c r="N6" s="146" t="s">
        <v>37</v>
      </c>
      <c r="O6" s="148"/>
      <c r="P6" s="192" t="s">
        <v>38</v>
      </c>
      <c r="Q6" s="221"/>
      <c r="R6" s="221"/>
      <c r="S6" s="217"/>
      <c r="T6" s="220"/>
    </row>
    <row r="7" spans="1:20">
      <c r="A7" s="135"/>
      <c r="B7" s="149" t="s">
        <v>39</v>
      </c>
      <c r="C7" s="135" t="s">
        <v>40</v>
      </c>
      <c r="D7" s="135" t="s">
        <v>41</v>
      </c>
      <c r="E7" s="138" t="s">
        <v>42</v>
      </c>
      <c r="F7" s="138" t="s">
        <v>43</v>
      </c>
      <c r="G7" s="149" t="s">
        <v>44</v>
      </c>
      <c r="H7" s="135" t="s">
        <v>45</v>
      </c>
      <c r="I7" s="138" t="s">
        <v>46</v>
      </c>
      <c r="J7" s="138" t="s">
        <v>47</v>
      </c>
      <c r="K7" s="193" t="s">
        <v>46</v>
      </c>
      <c r="L7" s="138" t="s">
        <v>46</v>
      </c>
      <c r="M7" s="135" t="s">
        <v>47</v>
      </c>
      <c r="N7" s="135" t="s">
        <v>46</v>
      </c>
      <c r="O7" s="135" t="s">
        <v>47</v>
      </c>
      <c r="P7" s="138" t="s">
        <v>48</v>
      </c>
      <c r="Q7" s="138" t="s">
        <v>49</v>
      </c>
      <c r="R7" s="138" t="s">
        <v>50</v>
      </c>
      <c r="S7" s="217"/>
      <c r="T7" s="220"/>
    </row>
    <row r="8" ht="22.5" spans="1:20">
      <c r="A8" s="150">
        <v>1</v>
      </c>
      <c r="B8" s="151">
        <v>43766</v>
      </c>
      <c r="C8" s="152"/>
      <c r="D8" s="153">
        <v>1000000</v>
      </c>
      <c r="E8" s="154" t="s">
        <v>51</v>
      </c>
      <c r="F8" s="155" t="s">
        <v>52</v>
      </c>
      <c r="G8" s="153"/>
      <c r="H8" s="156">
        <v>0.015</v>
      </c>
      <c r="I8" s="152">
        <v>0</v>
      </c>
      <c r="J8" s="163"/>
      <c r="K8" s="194">
        <v>0</v>
      </c>
      <c r="L8" s="153">
        <v>0</v>
      </c>
      <c r="M8" s="195">
        <v>0</v>
      </c>
      <c r="N8" s="196"/>
      <c r="O8" s="138"/>
      <c r="P8" s="197"/>
      <c r="Q8" s="138"/>
      <c r="R8" s="138"/>
      <c r="S8" s="222"/>
      <c r="T8" s="194"/>
    </row>
    <row r="9" ht="45" spans="1:20">
      <c r="A9" s="24">
        <v>2</v>
      </c>
      <c r="B9" s="157">
        <v>43804</v>
      </c>
      <c r="C9" s="158">
        <v>3000000</v>
      </c>
      <c r="D9" s="159"/>
      <c r="E9" s="154" t="s">
        <v>63</v>
      </c>
      <c r="F9" s="155" t="s">
        <v>64</v>
      </c>
      <c r="G9" s="55"/>
      <c r="H9" s="160">
        <v>0.015</v>
      </c>
      <c r="I9" s="31">
        <v>45000</v>
      </c>
      <c r="J9" s="179"/>
      <c r="K9" s="198">
        <v>14369</v>
      </c>
      <c r="L9" s="95">
        <v>0</v>
      </c>
      <c r="M9" s="96" t="s">
        <v>67</v>
      </c>
      <c r="N9" s="196"/>
      <c r="O9" s="138"/>
      <c r="P9" s="197"/>
      <c r="Q9" s="138"/>
      <c r="R9" s="138"/>
      <c r="S9" s="223"/>
      <c r="T9" s="194"/>
    </row>
    <row r="10" ht="45" spans="1:20">
      <c r="A10" s="24">
        <v>3</v>
      </c>
      <c r="B10" s="30">
        <v>43826</v>
      </c>
      <c r="C10" s="31">
        <v>3000000</v>
      </c>
      <c r="D10" s="161"/>
      <c r="E10" s="154" t="s">
        <v>63</v>
      </c>
      <c r="F10" s="155" t="s">
        <v>64</v>
      </c>
      <c r="G10" s="55"/>
      <c r="H10" s="160">
        <v>0.015</v>
      </c>
      <c r="I10" s="31">
        <v>45000</v>
      </c>
      <c r="J10" s="179"/>
      <c r="K10" s="198">
        <v>70864</v>
      </c>
      <c r="L10" s="95">
        <v>1000</v>
      </c>
      <c r="M10" s="96" t="s">
        <v>68</v>
      </c>
      <c r="N10" s="196"/>
      <c r="O10" s="138"/>
      <c r="P10" s="197"/>
      <c r="Q10" s="138"/>
      <c r="R10" s="138"/>
      <c r="S10" s="223"/>
      <c r="T10" s="194"/>
    </row>
    <row r="11" ht="22.5" spans="1:20">
      <c r="A11" s="162"/>
      <c r="B11" s="151">
        <v>43826</v>
      </c>
      <c r="C11" s="158"/>
      <c r="D11" s="158">
        <v>26233</v>
      </c>
      <c r="E11" s="154" t="s">
        <v>51</v>
      </c>
      <c r="F11" s="155" t="s">
        <v>52</v>
      </c>
      <c r="G11" s="163"/>
      <c r="H11" s="156"/>
      <c r="I11" s="199"/>
      <c r="J11" s="163"/>
      <c r="K11" s="200"/>
      <c r="L11" s="153"/>
      <c r="M11" s="195"/>
      <c r="N11" s="196"/>
      <c r="O11" s="138"/>
      <c r="P11" s="197"/>
      <c r="Q11" s="138"/>
      <c r="R11" s="138"/>
      <c r="S11" s="223"/>
      <c r="T11" s="194"/>
    </row>
    <row r="12" spans="1:20">
      <c r="A12" s="150"/>
      <c r="B12" s="164"/>
      <c r="C12" s="158"/>
      <c r="D12" s="159"/>
      <c r="E12" s="154"/>
      <c r="F12" s="155"/>
      <c r="G12" s="163"/>
      <c r="H12" s="156"/>
      <c r="I12" s="153"/>
      <c r="J12" s="163"/>
      <c r="K12" s="194"/>
      <c r="L12" s="153"/>
      <c r="M12" s="195"/>
      <c r="N12" s="196"/>
      <c r="O12" s="138"/>
      <c r="P12" s="197"/>
      <c r="Q12" s="138"/>
      <c r="R12" s="138"/>
      <c r="S12" s="223"/>
      <c r="T12" s="194"/>
    </row>
    <row r="13" spans="1:20">
      <c r="A13" s="150"/>
      <c r="B13" s="165"/>
      <c r="C13" s="166"/>
      <c r="D13" s="159"/>
      <c r="E13" s="167"/>
      <c r="F13" s="168"/>
      <c r="G13" s="163"/>
      <c r="H13" s="169"/>
      <c r="I13" s="201"/>
      <c r="J13" s="163"/>
      <c r="K13" s="194"/>
      <c r="L13" s="153"/>
      <c r="M13" s="195"/>
      <c r="N13" s="196"/>
      <c r="O13" s="138"/>
      <c r="P13" s="197"/>
      <c r="Q13" s="138"/>
      <c r="R13" s="138"/>
      <c r="S13" s="223"/>
      <c r="T13" s="194"/>
    </row>
    <row r="14" spans="1:20">
      <c r="A14" s="150"/>
      <c r="B14" s="170"/>
      <c r="C14" s="171"/>
      <c r="D14" s="172"/>
      <c r="E14" s="173"/>
      <c r="F14" s="173"/>
      <c r="G14" s="163"/>
      <c r="H14" s="156"/>
      <c r="I14" s="201"/>
      <c r="J14" s="163"/>
      <c r="K14" s="202"/>
      <c r="L14" s="201"/>
      <c r="M14" s="195"/>
      <c r="N14" s="196"/>
      <c r="O14" s="138"/>
      <c r="P14" s="203"/>
      <c r="Q14" s="138"/>
      <c r="R14" s="138"/>
      <c r="S14" s="223"/>
      <c r="T14" s="224"/>
    </row>
    <row r="15" spans="1:20">
      <c r="A15" s="150"/>
      <c r="B15" s="174"/>
      <c r="C15" s="175"/>
      <c r="D15" s="176"/>
      <c r="E15" s="177"/>
      <c r="F15" s="178"/>
      <c r="G15" s="179"/>
      <c r="H15" s="160"/>
      <c r="I15" s="95"/>
      <c r="J15" s="179"/>
      <c r="K15" s="198"/>
      <c r="L15" s="95"/>
      <c r="M15" s="96"/>
      <c r="N15" s="175"/>
      <c r="O15" s="121"/>
      <c r="P15" s="93"/>
      <c r="Q15" s="121"/>
      <c r="R15" s="122" t="s">
        <v>65</v>
      </c>
      <c r="S15" s="123">
        <v>4000000</v>
      </c>
      <c r="T15" s="224"/>
    </row>
    <row r="16" spans="1:20">
      <c r="A16" s="150"/>
      <c r="B16" s="50">
        <v>43826</v>
      </c>
      <c r="C16" s="51"/>
      <c r="D16" s="52"/>
      <c r="E16" s="53"/>
      <c r="F16" s="54"/>
      <c r="G16" s="55"/>
      <c r="H16" s="56"/>
      <c r="I16" s="95"/>
      <c r="J16" s="95"/>
      <c r="K16" s="95"/>
      <c r="L16" s="95"/>
      <c r="M16" s="96"/>
      <c r="N16" s="95"/>
      <c r="O16" s="96"/>
      <c r="P16" s="97" t="s">
        <v>53</v>
      </c>
      <c r="Q16" s="126"/>
      <c r="R16" s="127"/>
      <c r="S16" s="128">
        <v>1000000</v>
      </c>
      <c r="T16" s="224"/>
    </row>
    <row r="17" spans="1:20">
      <c r="A17" s="150"/>
      <c r="B17" s="50">
        <v>43826</v>
      </c>
      <c r="C17" s="57"/>
      <c r="D17" s="52"/>
      <c r="E17" s="53"/>
      <c r="F17" s="54"/>
      <c r="G17" s="58"/>
      <c r="H17" s="56"/>
      <c r="I17" s="95"/>
      <c r="J17" s="95"/>
      <c r="K17" s="95"/>
      <c r="L17" s="95"/>
      <c r="M17" s="96"/>
      <c r="N17" s="95"/>
      <c r="O17" s="96"/>
      <c r="P17" s="98" t="s">
        <v>66</v>
      </c>
      <c r="Q17" s="129"/>
      <c r="R17" s="130"/>
      <c r="S17" s="128">
        <v>1850000</v>
      </c>
      <c r="T17" s="224"/>
    </row>
    <row r="18" spans="1:20">
      <c r="A18" s="135" t="s">
        <v>54</v>
      </c>
      <c r="B18" s="135"/>
      <c r="C18" s="180">
        <v>6000000</v>
      </c>
      <c r="D18" s="181">
        <v>1026233</v>
      </c>
      <c r="E18" s="182"/>
      <c r="F18" s="182"/>
      <c r="G18" s="182"/>
      <c r="H18" s="180" t="s">
        <v>55</v>
      </c>
      <c r="I18" s="196">
        <v>90000</v>
      </c>
      <c r="J18" s="182"/>
      <c r="K18" s="196">
        <v>85233</v>
      </c>
      <c r="L18" s="196">
        <v>1000</v>
      </c>
      <c r="M18" s="180" t="s">
        <v>55</v>
      </c>
      <c r="N18" s="196">
        <v>0</v>
      </c>
      <c r="O18" s="180" t="s">
        <v>55</v>
      </c>
      <c r="P18" s="180" t="s">
        <v>55</v>
      </c>
      <c r="Q18" s="180"/>
      <c r="R18" s="180"/>
      <c r="S18" s="196">
        <v>6850000</v>
      </c>
      <c r="T18" s="225">
        <v>0</v>
      </c>
    </row>
    <row r="19" ht="14.25" spans="1:20">
      <c r="A19" s="183" t="s">
        <v>56</v>
      </c>
      <c r="B19" s="183"/>
      <c r="C19" s="183" t="s">
        <v>57</v>
      </c>
      <c r="D19" s="183"/>
      <c r="E19" s="183"/>
      <c r="F19" s="184">
        <v>2850000</v>
      </c>
      <c r="G19" s="185"/>
      <c r="H19" s="186" t="s">
        <v>58</v>
      </c>
      <c r="I19" s="204"/>
      <c r="J19" s="204"/>
      <c r="K19" s="204"/>
      <c r="L19" s="205"/>
      <c r="M19" s="183" t="s">
        <v>59</v>
      </c>
      <c r="N19" s="206">
        <v>2850000</v>
      </c>
      <c r="O19" s="207"/>
      <c r="P19" s="207"/>
      <c r="Q19" s="207"/>
      <c r="R19" s="207"/>
      <c r="S19" s="207"/>
      <c r="T19" s="226"/>
    </row>
    <row r="20" ht="14.25" spans="1:20">
      <c r="A20" s="183"/>
      <c r="B20" s="183"/>
      <c r="C20" s="183" t="s">
        <v>60</v>
      </c>
      <c r="D20" s="183"/>
      <c r="E20" s="183"/>
      <c r="F20" s="184">
        <v>2850000</v>
      </c>
      <c r="G20" s="185"/>
      <c r="H20" s="187"/>
      <c r="I20" s="208"/>
      <c r="J20" s="208"/>
      <c r="K20" s="208"/>
      <c r="L20" s="209"/>
      <c r="M20" s="183" t="s">
        <v>61</v>
      </c>
      <c r="N20" s="210" t="s">
        <v>69</v>
      </c>
      <c r="O20" s="211"/>
      <c r="P20" s="211"/>
      <c r="Q20" s="211"/>
      <c r="R20" s="211"/>
      <c r="S20" s="211"/>
      <c r="T20" s="227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16:R16"/>
    <mergeCell ref="P17:R17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selection activeCell="D24" sqref="D24"/>
    </sheetView>
  </sheetViews>
  <sheetFormatPr defaultColWidth="9" defaultRowHeight="13.5"/>
  <cols>
    <col min="2" max="2" width="11.75" customWidth="1"/>
    <col min="3" max="3" width="12.125" customWidth="1"/>
    <col min="4" max="4" width="13.875" customWidth="1"/>
    <col min="6" max="6" width="20.625" customWidth="1"/>
    <col min="7" max="7" width="11.25" customWidth="1"/>
    <col min="12" max="12" width="8.125" customWidth="1"/>
    <col min="13" max="13" width="9" customWidth="1"/>
    <col min="19" max="19" width="12.25" customWidth="1"/>
    <col min="20" max="20" width="13" customWidth="1"/>
  </cols>
  <sheetData>
    <row r="1" ht="22.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7"/>
    </row>
    <row r="2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67"/>
      <c r="J2" s="3" t="s">
        <v>4</v>
      </c>
      <c r="K2" s="3"/>
      <c r="L2" s="3"/>
      <c r="M2" s="3"/>
      <c r="N2" s="68" t="s">
        <v>5</v>
      </c>
      <c r="O2" s="68"/>
      <c r="P2" s="69">
        <v>11653</v>
      </c>
      <c r="Q2" s="72" t="s">
        <v>6</v>
      </c>
      <c r="R2" s="72"/>
      <c r="S2" s="108"/>
      <c r="T2" s="108"/>
    </row>
    <row r="3" customHeight="1" spans="1:20">
      <c r="A3" s="2" t="s">
        <v>7</v>
      </c>
      <c r="B3" s="2"/>
      <c r="C3" s="5">
        <v>23059296.21</v>
      </c>
      <c r="D3" s="5"/>
      <c r="E3" s="5"/>
      <c r="F3" s="5" t="s">
        <v>8</v>
      </c>
      <c r="G3" s="6">
        <v>43684</v>
      </c>
      <c r="H3" s="2" t="s">
        <v>9</v>
      </c>
      <c r="I3" s="2"/>
      <c r="J3" s="17" t="s">
        <v>10</v>
      </c>
      <c r="K3" s="17"/>
      <c r="L3" s="17"/>
      <c r="M3" s="17"/>
      <c r="N3" s="2" t="s">
        <v>11</v>
      </c>
      <c r="O3" s="2"/>
      <c r="P3" s="17" t="s">
        <v>12</v>
      </c>
      <c r="Q3" s="109" t="s">
        <v>13</v>
      </c>
      <c r="R3" s="110"/>
      <c r="S3" s="111" t="s">
        <v>14</v>
      </c>
      <c r="T3" s="111"/>
    </row>
    <row r="4" ht="24" customHeight="1" spans="1:20">
      <c r="A4" s="2" t="s">
        <v>15</v>
      </c>
      <c r="B4" s="2"/>
      <c r="C4" s="7"/>
      <c r="D4" s="7"/>
      <c r="E4" s="7"/>
      <c r="F4" s="5" t="s">
        <v>16</v>
      </c>
      <c r="G4" s="8"/>
      <c r="H4" s="2" t="s">
        <v>17</v>
      </c>
      <c r="I4" s="2"/>
      <c r="J4" s="17"/>
      <c r="K4" s="17"/>
      <c r="L4" s="17"/>
      <c r="M4" s="17"/>
      <c r="N4" s="2" t="s">
        <v>18</v>
      </c>
      <c r="O4" s="2"/>
      <c r="P4" s="5" t="s">
        <v>19</v>
      </c>
      <c r="Q4" s="5" t="s">
        <v>20</v>
      </c>
      <c r="R4" s="84" t="s">
        <v>21</v>
      </c>
      <c r="S4" s="112" t="s">
        <v>22</v>
      </c>
      <c r="T4" s="113" t="s">
        <v>23</v>
      </c>
    </row>
    <row r="5" customHeight="1" spans="1:20">
      <c r="A5" s="2" t="s">
        <v>24</v>
      </c>
      <c r="B5" s="9" t="s">
        <v>25</v>
      </c>
      <c r="C5" s="10"/>
      <c r="D5" s="10"/>
      <c r="E5" s="10"/>
      <c r="F5" s="11"/>
      <c r="G5" s="12" t="s">
        <v>26</v>
      </c>
      <c r="H5" s="9" t="s">
        <v>25</v>
      </c>
      <c r="I5" s="10"/>
      <c r="J5" s="11"/>
      <c r="K5" s="12" t="s">
        <v>27</v>
      </c>
      <c r="L5" s="9" t="s">
        <v>28</v>
      </c>
      <c r="M5" s="11"/>
      <c r="N5" s="9" t="s">
        <v>29</v>
      </c>
      <c r="O5" s="11"/>
      <c r="P5" s="70" t="s">
        <v>30</v>
      </c>
      <c r="Q5" s="114"/>
      <c r="R5" s="114"/>
      <c r="S5" s="112" t="s">
        <v>31</v>
      </c>
      <c r="T5" s="115" t="s">
        <v>32</v>
      </c>
    </row>
    <row r="6" spans="1:20">
      <c r="A6" s="2"/>
      <c r="B6" s="13" t="s">
        <v>33</v>
      </c>
      <c r="C6" s="14"/>
      <c r="D6" s="14"/>
      <c r="E6" s="14"/>
      <c r="F6" s="15"/>
      <c r="G6" s="2"/>
      <c r="H6" s="13" t="s">
        <v>34</v>
      </c>
      <c r="I6" s="14"/>
      <c r="J6" s="15"/>
      <c r="K6" s="2" t="s">
        <v>35</v>
      </c>
      <c r="L6" s="13" t="s">
        <v>36</v>
      </c>
      <c r="M6" s="15"/>
      <c r="N6" s="13" t="s">
        <v>37</v>
      </c>
      <c r="O6" s="15"/>
      <c r="P6" s="71" t="s">
        <v>38</v>
      </c>
      <c r="Q6" s="116"/>
      <c r="R6" s="116"/>
      <c r="S6" s="112"/>
      <c r="T6" s="115"/>
    </row>
    <row r="7" spans="1:20">
      <c r="A7" s="2"/>
      <c r="B7" s="16" t="s">
        <v>39</v>
      </c>
      <c r="C7" s="2" t="s">
        <v>40</v>
      </c>
      <c r="D7" s="2" t="s">
        <v>41</v>
      </c>
      <c r="E7" s="5" t="s">
        <v>42</v>
      </c>
      <c r="F7" s="5" t="s">
        <v>43</v>
      </c>
      <c r="G7" s="16" t="s">
        <v>44</v>
      </c>
      <c r="H7" s="2" t="s">
        <v>45</v>
      </c>
      <c r="I7" s="5" t="s">
        <v>46</v>
      </c>
      <c r="J7" s="5" t="s">
        <v>47</v>
      </c>
      <c r="K7" s="72" t="s">
        <v>46</v>
      </c>
      <c r="L7" s="5" t="s">
        <v>46</v>
      </c>
      <c r="M7" s="2" t="s">
        <v>47</v>
      </c>
      <c r="N7" s="2" t="s">
        <v>46</v>
      </c>
      <c r="O7" s="2" t="s">
        <v>47</v>
      </c>
      <c r="P7" s="5" t="s">
        <v>48</v>
      </c>
      <c r="Q7" s="5" t="s">
        <v>49</v>
      </c>
      <c r="R7" s="5" t="s">
        <v>50</v>
      </c>
      <c r="S7" s="112"/>
      <c r="T7" s="115"/>
    </row>
    <row r="8" spans="1:20">
      <c r="A8" s="17">
        <v>1</v>
      </c>
      <c r="B8" s="18">
        <v>43766</v>
      </c>
      <c r="C8" s="19"/>
      <c r="D8" s="20">
        <v>1000000</v>
      </c>
      <c r="E8" s="21" t="s">
        <v>51</v>
      </c>
      <c r="F8" s="22" t="s">
        <v>52</v>
      </c>
      <c r="G8" s="19"/>
      <c r="H8" s="23">
        <v>0.015</v>
      </c>
      <c r="I8" s="19">
        <v>0</v>
      </c>
      <c r="J8" s="73"/>
      <c r="K8" s="74">
        <v>0</v>
      </c>
      <c r="L8" s="19">
        <v>0</v>
      </c>
      <c r="M8" s="75">
        <v>0</v>
      </c>
      <c r="N8" s="76"/>
      <c r="O8" s="5"/>
      <c r="P8" s="77"/>
      <c r="Q8" s="5"/>
      <c r="R8" s="5"/>
      <c r="S8" s="117"/>
      <c r="T8" s="118"/>
    </row>
    <row r="9" ht="45" spans="1:20">
      <c r="A9" s="24">
        <v>2</v>
      </c>
      <c r="B9" s="25">
        <v>43804</v>
      </c>
      <c r="C9" s="26">
        <v>3000000</v>
      </c>
      <c r="D9" s="27"/>
      <c r="E9" s="21" t="s">
        <v>63</v>
      </c>
      <c r="F9" s="22" t="s">
        <v>64</v>
      </c>
      <c r="G9" s="28"/>
      <c r="H9" s="29">
        <v>0.015</v>
      </c>
      <c r="I9" s="31">
        <v>45000</v>
      </c>
      <c r="J9" s="78"/>
      <c r="K9" s="79">
        <v>14369</v>
      </c>
      <c r="L9" s="80">
        <v>0</v>
      </c>
      <c r="M9" s="81" t="s">
        <v>67</v>
      </c>
      <c r="N9" s="76"/>
      <c r="O9" s="5"/>
      <c r="P9" s="77"/>
      <c r="Q9" s="5"/>
      <c r="R9" s="5"/>
      <c r="S9" s="119"/>
      <c r="T9" s="118"/>
    </row>
    <row r="10" customFormat="1" spans="1:20">
      <c r="A10" s="24"/>
      <c r="B10" s="25"/>
      <c r="C10" s="26"/>
      <c r="D10" s="27"/>
      <c r="E10" s="21"/>
      <c r="F10" s="22"/>
      <c r="G10" s="28"/>
      <c r="H10" s="29"/>
      <c r="I10" s="31"/>
      <c r="J10" s="78"/>
      <c r="K10" s="79">
        <v>-10117</v>
      </c>
      <c r="L10" s="80"/>
      <c r="M10" s="81" t="s">
        <v>70</v>
      </c>
      <c r="N10" s="76"/>
      <c r="O10" s="5"/>
      <c r="P10" s="77"/>
      <c r="Q10" s="5"/>
      <c r="R10" s="5"/>
      <c r="S10" s="119"/>
      <c r="T10" s="118"/>
    </row>
    <row r="11" ht="45" spans="1:20">
      <c r="A11" s="24">
        <v>3</v>
      </c>
      <c r="B11" s="30">
        <v>43826</v>
      </c>
      <c r="C11" s="31">
        <v>3000000</v>
      </c>
      <c r="D11" s="32"/>
      <c r="E11" s="21" t="s">
        <v>63</v>
      </c>
      <c r="F11" s="22" t="s">
        <v>64</v>
      </c>
      <c r="G11" s="28"/>
      <c r="H11" s="29">
        <v>0.015</v>
      </c>
      <c r="I11" s="31">
        <v>45000</v>
      </c>
      <c r="J11" s="78"/>
      <c r="K11" s="79"/>
      <c r="L11" s="80">
        <v>1000</v>
      </c>
      <c r="M11" s="81" t="s">
        <v>68</v>
      </c>
      <c r="N11" s="76">
        <v>70864</v>
      </c>
      <c r="O11" s="5" t="s">
        <v>71</v>
      </c>
      <c r="P11" s="77"/>
      <c r="Q11" s="5"/>
      <c r="R11" s="5"/>
      <c r="S11" s="119"/>
      <c r="T11" s="118"/>
    </row>
    <row r="12" spans="1:20">
      <c r="A12" s="33"/>
      <c r="B12" s="18">
        <v>43826</v>
      </c>
      <c r="C12" s="26"/>
      <c r="D12" s="34">
        <v>26233</v>
      </c>
      <c r="E12" s="21" t="s">
        <v>51</v>
      </c>
      <c r="F12" s="35" t="s">
        <v>52</v>
      </c>
      <c r="G12" s="36"/>
      <c r="H12" s="23"/>
      <c r="I12" s="82"/>
      <c r="J12" s="73"/>
      <c r="K12" s="83"/>
      <c r="L12" s="19"/>
      <c r="M12" s="84"/>
      <c r="N12" s="85"/>
      <c r="O12" s="5"/>
      <c r="P12" s="77"/>
      <c r="Q12" s="5"/>
      <c r="R12" s="5"/>
      <c r="S12" s="119"/>
      <c r="T12" s="118"/>
    </row>
    <row r="13" spans="1:20">
      <c r="A13" s="17">
        <v>4</v>
      </c>
      <c r="B13" s="37">
        <v>43836</v>
      </c>
      <c r="C13" s="26">
        <v>2000000</v>
      </c>
      <c r="D13" s="27"/>
      <c r="E13" s="21" t="s">
        <v>63</v>
      </c>
      <c r="F13" s="35" t="s">
        <v>64</v>
      </c>
      <c r="G13" s="36"/>
      <c r="H13" s="23">
        <v>0.015</v>
      </c>
      <c r="I13" s="19">
        <v>30000</v>
      </c>
      <c r="J13" s="73"/>
      <c r="K13" s="74"/>
      <c r="L13" s="19"/>
      <c r="M13" s="84"/>
      <c r="N13" s="85"/>
      <c r="O13" s="5"/>
      <c r="P13" s="77"/>
      <c r="Q13" s="5"/>
      <c r="R13" s="5"/>
      <c r="S13" s="119"/>
      <c r="T13" s="118"/>
    </row>
    <row r="14" spans="1:20">
      <c r="A14" s="17">
        <v>5</v>
      </c>
      <c r="B14" s="18">
        <v>43852</v>
      </c>
      <c r="C14" s="38"/>
      <c r="D14" s="39">
        <v>1000000</v>
      </c>
      <c r="E14" s="21" t="s">
        <v>51</v>
      </c>
      <c r="F14" s="35" t="s">
        <v>52</v>
      </c>
      <c r="G14" s="36"/>
      <c r="H14" s="23"/>
      <c r="I14" s="19"/>
      <c r="J14" s="73"/>
      <c r="K14" s="74"/>
      <c r="L14" s="19"/>
      <c r="M14" s="84"/>
      <c r="N14" s="86">
        <v>20000</v>
      </c>
      <c r="O14" s="5" t="s">
        <v>71</v>
      </c>
      <c r="P14" s="77"/>
      <c r="Q14" s="5"/>
      <c r="R14" s="5"/>
      <c r="S14" s="119"/>
      <c r="T14" s="118"/>
    </row>
    <row r="15" spans="1:20">
      <c r="A15" s="17"/>
      <c r="B15" s="40"/>
      <c r="C15" s="38"/>
      <c r="D15" s="41">
        <v>-1000000</v>
      </c>
      <c r="E15" s="42" t="s">
        <v>72</v>
      </c>
      <c r="F15" s="43">
        <v>621466381077177</v>
      </c>
      <c r="G15" s="36" t="s">
        <v>73</v>
      </c>
      <c r="H15" s="23"/>
      <c r="I15" s="19"/>
      <c r="J15" s="73"/>
      <c r="K15" s="74"/>
      <c r="L15" s="19">
        <v>500</v>
      </c>
      <c r="M15" s="84" t="s">
        <v>74</v>
      </c>
      <c r="N15" s="85"/>
      <c r="O15" s="5"/>
      <c r="P15" s="87"/>
      <c r="Q15" s="5"/>
      <c r="R15" s="5"/>
      <c r="S15" s="119"/>
      <c r="T15" s="120"/>
    </row>
    <row r="16" ht="67.5" spans="1:20">
      <c r="A16" s="17">
        <v>6</v>
      </c>
      <c r="B16" s="44">
        <v>43852</v>
      </c>
      <c r="C16" s="45">
        <v>1179289</v>
      </c>
      <c r="D16" s="46">
        <v>91275</v>
      </c>
      <c r="E16" s="47" t="s">
        <v>63</v>
      </c>
      <c r="F16" s="48" t="s">
        <v>75</v>
      </c>
      <c r="G16" s="49" t="s">
        <v>76</v>
      </c>
      <c r="H16" s="29">
        <v>0.015</v>
      </c>
      <c r="I16" s="88">
        <v>17689</v>
      </c>
      <c r="J16" s="89" t="s">
        <v>77</v>
      </c>
      <c r="K16" s="79">
        <v>0</v>
      </c>
      <c r="L16" s="88">
        <v>400</v>
      </c>
      <c r="M16" s="90" t="s">
        <v>78</v>
      </c>
      <c r="N16" s="91">
        <v>23586</v>
      </c>
      <c r="O16" s="92" t="s">
        <v>79</v>
      </c>
      <c r="P16" s="93"/>
      <c r="Q16" s="121"/>
      <c r="R16" s="122" t="s">
        <v>80</v>
      </c>
      <c r="S16" s="123">
        <v>8850000</v>
      </c>
      <c r="T16" s="120"/>
    </row>
    <row r="17" spans="1:20">
      <c r="A17" s="17">
        <v>7</v>
      </c>
      <c r="B17" s="44"/>
      <c r="C17" s="45">
        <v>2061087</v>
      </c>
      <c r="D17" s="46"/>
      <c r="E17" s="47"/>
      <c r="F17" s="48"/>
      <c r="G17" s="49"/>
      <c r="H17" s="29"/>
      <c r="I17" s="88"/>
      <c r="J17" s="89"/>
      <c r="K17" s="79"/>
      <c r="L17" s="88"/>
      <c r="M17" s="90"/>
      <c r="N17" s="91"/>
      <c r="O17" s="92"/>
      <c r="P17" s="94"/>
      <c r="Q17" s="124"/>
      <c r="R17" s="125"/>
      <c r="S17" s="123"/>
      <c r="T17" s="120"/>
    </row>
    <row r="18" spans="1:20">
      <c r="A18" s="17"/>
      <c r="B18" s="50">
        <v>43852</v>
      </c>
      <c r="C18" s="51"/>
      <c r="D18" s="52"/>
      <c r="E18" s="53"/>
      <c r="F18" s="54"/>
      <c r="G18" s="55"/>
      <c r="H18" s="56"/>
      <c r="I18" s="95"/>
      <c r="J18" s="95"/>
      <c r="K18" s="95"/>
      <c r="L18" s="95"/>
      <c r="M18" s="96"/>
      <c r="N18" s="95"/>
      <c r="O18" s="96"/>
      <c r="P18" s="97" t="s">
        <v>81</v>
      </c>
      <c r="Q18" s="126"/>
      <c r="R18" s="127"/>
      <c r="S18" s="128">
        <v>455444.28</v>
      </c>
      <c r="T18" s="120"/>
    </row>
    <row r="19" spans="1:20">
      <c r="A19" s="17"/>
      <c r="B19" s="50">
        <v>43852</v>
      </c>
      <c r="C19" s="57"/>
      <c r="D19" s="52"/>
      <c r="E19" s="53"/>
      <c r="F19" s="54"/>
      <c r="G19" s="58"/>
      <c r="H19" s="56"/>
      <c r="I19" s="95"/>
      <c r="J19" s="95"/>
      <c r="K19" s="95"/>
      <c r="L19" s="95"/>
      <c r="M19" s="96"/>
      <c r="N19" s="95"/>
      <c r="O19" s="96"/>
      <c r="P19" s="98" t="s">
        <v>82</v>
      </c>
      <c r="Q19" s="129"/>
      <c r="R19" s="130"/>
      <c r="S19" s="128">
        <v>723844.72</v>
      </c>
      <c r="T19" s="120"/>
    </row>
    <row r="20" spans="1:20">
      <c r="A20" s="2" t="s">
        <v>54</v>
      </c>
      <c r="B20" s="2"/>
      <c r="C20" s="59">
        <f>SUM(C8:C19)</f>
        <v>11240376</v>
      </c>
      <c r="D20" s="60">
        <f>SUM(D8:D19)</f>
        <v>1117508</v>
      </c>
      <c r="E20" s="61"/>
      <c r="F20" s="61"/>
      <c r="G20" s="61"/>
      <c r="H20" s="59" t="s">
        <v>55</v>
      </c>
      <c r="I20" s="85">
        <f>SUM(I8:I19)</f>
        <v>137689</v>
      </c>
      <c r="J20" s="61"/>
      <c r="K20" s="85">
        <f>SUM(K8:K19)</f>
        <v>4252</v>
      </c>
      <c r="L20" s="85">
        <f>SUM(L8:L19)</f>
        <v>1900</v>
      </c>
      <c r="M20" s="59" t="s">
        <v>55</v>
      </c>
      <c r="N20" s="85">
        <f>SUM(N8:N19)</f>
        <v>114450</v>
      </c>
      <c r="O20" s="59" t="s">
        <v>55</v>
      </c>
      <c r="P20" s="59" t="s">
        <v>55</v>
      </c>
      <c r="Q20" s="59"/>
      <c r="R20" s="59"/>
      <c r="S20" s="85">
        <f>SUM(S8:S19)</f>
        <v>10029289</v>
      </c>
      <c r="T20" s="131">
        <f>C20+D20-I20-K20-L20-N20-S20</f>
        <v>2070304</v>
      </c>
    </row>
    <row r="21" ht="14.25" customHeight="1" spans="1:20">
      <c r="A21" s="62" t="s">
        <v>56</v>
      </c>
      <c r="B21" s="62"/>
      <c r="C21" s="62" t="s">
        <v>57</v>
      </c>
      <c r="D21" s="62"/>
      <c r="E21" s="62"/>
      <c r="F21" s="63">
        <v>1179289</v>
      </c>
      <c r="G21" s="64"/>
      <c r="H21" s="65" t="s">
        <v>58</v>
      </c>
      <c r="I21" s="99"/>
      <c r="J21" s="99"/>
      <c r="K21" s="99"/>
      <c r="L21" s="100"/>
      <c r="M21" s="62" t="s">
        <v>59</v>
      </c>
      <c r="N21" s="101">
        <v>1179289</v>
      </c>
      <c r="O21" s="102"/>
      <c r="P21" s="102"/>
      <c r="Q21" s="102"/>
      <c r="R21" s="102"/>
      <c r="S21" s="102"/>
      <c r="T21" s="132"/>
    </row>
    <row r="22" ht="14.25" spans="1:20">
      <c r="A22" s="62"/>
      <c r="B22" s="62"/>
      <c r="C22" s="62" t="s">
        <v>60</v>
      </c>
      <c r="D22" s="62"/>
      <c r="E22" s="62"/>
      <c r="F22" s="63">
        <v>1179289</v>
      </c>
      <c r="G22" s="64"/>
      <c r="H22" s="66"/>
      <c r="I22" s="103"/>
      <c r="J22" s="103"/>
      <c r="K22" s="103"/>
      <c r="L22" s="104"/>
      <c r="M22" s="62" t="s">
        <v>61</v>
      </c>
      <c r="N22" s="105" t="s">
        <v>83</v>
      </c>
      <c r="O22" s="106"/>
      <c r="P22" s="106"/>
      <c r="Q22" s="106"/>
      <c r="R22" s="106"/>
      <c r="S22" s="106"/>
      <c r="T22" s="133"/>
    </row>
  </sheetData>
  <mergeCells count="4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18:R18"/>
    <mergeCell ref="P19:R19"/>
    <mergeCell ref="A20:B20"/>
    <mergeCell ref="C21:E21"/>
    <mergeCell ref="F21:G21"/>
    <mergeCell ref="N21:T21"/>
    <mergeCell ref="C22:E22"/>
    <mergeCell ref="F22:G22"/>
    <mergeCell ref="N22:T22"/>
    <mergeCell ref="A5:A7"/>
    <mergeCell ref="S5:S7"/>
    <mergeCell ref="T5:T7"/>
    <mergeCell ref="A21:B22"/>
    <mergeCell ref="H21:L22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第2次</vt:lpstr>
      <vt:lpstr>第3次</vt:lpstr>
      <vt:lpstr>第四次</vt:lpstr>
      <vt:lpstr>第五次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2021-09-08T07:26:15Z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911205B7ED6E428B8AB6020523E2D03E</vt:lpwstr>
  </property>
</Properties>
</file>